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a2\OneDrive\Desktop\ANA DOC\2021\Bilanci Gjeo 2021\"/>
    </mc:Choice>
  </mc:AlternateContent>
  <xr:revisionPtr revIDLastSave="0" documentId="8_{25E24615-CC14-42D1-9615-EAA848B99A53}" xr6:coauthVersionLast="47" xr6:coauthVersionMax="47" xr10:uidLastSave="{00000000-0000-0000-0000-000000000000}"/>
  <bookViews>
    <workbookView xWindow="-120" yWindow="-120" windowWidth="29040" windowHeight="15840" xr2:uid="{8B77B85D-E829-4CEF-A55C-F2C5B2A46891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<sst xmlns="http://schemas.openxmlformats.org/spreadsheetml/2006/main" count="64" uniqueCount="62">
  <si>
    <t>Pasqyrat financiare te vitit</t>
  </si>
  <si>
    <t>GJEOKONSULT &amp; CO Sh.P.K.</t>
  </si>
  <si>
    <t>K91810005U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</si>
  <si>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</si>
  <si>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</si>
  <si>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</si>
  <si>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</si>
  <si>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</si>
  <si>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</si>
  <si>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</si>
  <si>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</si>
  <si>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</si>
  <si>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</si>
  <si>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</si>
  <si>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</si>
  <si>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</si>
  <si>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</si>
  <si>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</si>
  <si>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</si>
  <si>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</si>
  <si>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</si>
  <si>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</si>
  <si>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</si>
  <si>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</si>
  <si>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</si>
  <si>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</si>
  <si>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</si>
  <si>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</si>
  <si>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</si>
  <si>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</si>
  <si>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</si>
  <si>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</si>
  <si>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</si>
  <si>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</si>
  <si>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</si>
  <si>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</si>
  <si>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</si>
  <si>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</si>
  <si>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</si>
  <si>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</si>
  <si>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</si>
  <si>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</si>
  <si>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</si>
  <si>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</si>
  <si>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</si>
  <si>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</si>
  <si>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</si>
  <si>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</si>
  <si>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</si>
  <si>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</si>
  <si>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</si>
  <si>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</si>
  <si>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</si>
  <si>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</si>
  <si>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</si>
  <si>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</si>
  <si>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</si>
  <si>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</si>
  <si>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Pasqyrave Financiare</t>
  </si>
  <si>
    <t>Per Drejtimin  e Njesise  Ekonomike</t>
  </si>
  <si>
    <t>(   Ana  Çela  )</t>
  </si>
  <si>
    <t>(   Xhevahir Mustafa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</si>
</sst>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0" fontId="14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9" fontId="3" fillId="0" borderId="0" xfId="2" applyFont="1" applyFill="1" applyBorder="1" applyAlignment="1" applyProtection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9" fillId="0" borderId="0" xfId="7" applyFont="1" applyAlignment="1">
      <alignment horizontal="center"/>
    </xf>
    <xf numFmtId="0" fontId="19" fillId="0" borderId="0" xfId="7" applyFont="1" applyAlignment="1">
      <alignment horizontal="center"/>
    </xf>
    <xf numFmtId="0" fontId="19" fillId="0" borderId="0" xfId="7" applyFont="1"/>
    <xf numFmtId="0" fontId="14" fillId="0" borderId="0" xfId="7"/>
    <xf numFmtId="0" fontId="16" fillId="0" borderId="0" xfId="7" applyFont="1"/>
    <xf numFmtId="0" fontId="16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0" fillId="0" borderId="0" xfId="7" applyFont="1"/>
  </cellXfs>
  <cellStyles count="8">
    <cellStyle name="Comma" xfId="1" builtinId="3"/>
    <cellStyle name="Normal" xfId="0" builtinId="0"/>
    <cellStyle name="Normal 21 2" xfId="3" xr:uid="{EBC64FE1-0336-4262-8402-376FB3DEA53A}"/>
    <cellStyle name="Normal 3" xfId="6" xr:uid="{5114DA05-9587-4128-8A65-E0317BD5A0CE}"/>
    <cellStyle name="Normal 3 2 4" xfId="7" xr:uid="{7E960F3F-52F3-4465-A382-8300EF9884F1}"/>
    <cellStyle name="Normal_Albania_-__Income_Statement_September_2009" xfId="4" xr:uid="{A53E2D36-1939-4098-AD21-A0EF2EDCEEED}"/>
    <cellStyle name="Normal_SHEET" xfId="5" xr:uid="{FC2BEE1B-6914-4C3E-BC2F-F48E62CCC92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EE9C-FFEB-44E9-9355-C5A9DB8167B8}">
  <sheetPr>
    <pageSetUpPr fitToPage="1"/>
  </sheetPr>
  <dimension ref="A1:M70"/>
  <sheetViews>
    <sheetView showGridLines="0" tabSelected="1" zoomScaleNormal="100" workbookViewId="0">
      <selection activeCell="F9" sqref="F9:F13"/>
    </sheetView>
  </sheetViews>
  <sheetFormatPr defaultColWidth="9.140625" defaultRowHeight="15" x14ac:dyDescent="0.25"/>
  <cols>
    <col min="1" max="1" width="8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236190758</v>
      </c>
      <c r="C10" s="10"/>
      <c r="D10" s="12">
        <v>216858813</v>
      </c>
      <c r="E10" s="9"/>
      <c r="F10" s="13"/>
    </row>
    <row r="11" spans="1:6" x14ac:dyDescent="0.25">
      <c r="A11" s="11" t="s">
        <v>10</v>
      </c>
      <c r="B11" s="12"/>
      <c r="C11" s="10"/>
      <c r="D11" s="12"/>
      <c r="E11" s="9"/>
      <c r="F11" s="14"/>
    </row>
    <row r="12" spans="1:6" x14ac:dyDescent="0.25">
      <c r="A12" s="11" t="s">
        <v>11</v>
      </c>
      <c r="B12" s="12"/>
      <c r="C12" s="10"/>
      <c r="D12" s="12"/>
      <c r="E12" s="9"/>
    </row>
    <row r="13" spans="1:6" x14ac:dyDescent="0.25">
      <c r="A13" s="11" t="s">
        <v>12</v>
      </c>
      <c r="B13" s="12"/>
      <c r="C13" s="10"/>
      <c r="D13" s="12"/>
      <c r="E13" s="9"/>
    </row>
    <row r="14" spans="1:6" x14ac:dyDescent="0.25">
      <c r="A14" s="11" t="s">
        <v>13</v>
      </c>
      <c r="B14" s="12"/>
      <c r="C14" s="10"/>
      <c r="D14" s="12"/>
      <c r="E14" s="9"/>
    </row>
    <row r="15" spans="1:6" x14ac:dyDescent="0.25">
      <c r="A15" s="8" t="s">
        <v>14</v>
      </c>
      <c r="B15" s="12"/>
      <c r="C15" s="10"/>
      <c r="D15" s="12"/>
      <c r="E15" s="9"/>
    </row>
    <row r="16" spans="1:6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-70129773</v>
      </c>
      <c r="C19" s="10"/>
      <c r="D19" s="12">
        <v>-36222417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-41376271</v>
      </c>
      <c r="C22" s="10"/>
      <c r="D22" s="12">
        <v>-30353221</v>
      </c>
      <c r="E22" s="9"/>
    </row>
    <row r="23" spans="1:5" x14ac:dyDescent="0.25">
      <c r="A23" s="11" t="s">
        <v>21</v>
      </c>
      <c r="B23" s="12">
        <v>-6825163</v>
      </c>
      <c r="C23" s="10"/>
      <c r="D23" s="12">
        <v>-5004278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-24172657</v>
      </c>
      <c r="C26" s="10"/>
      <c r="D26" s="12">
        <v>-1633620</v>
      </c>
      <c r="E26" s="9"/>
    </row>
    <row r="27" spans="1:5" x14ac:dyDescent="0.25">
      <c r="A27" s="8" t="s">
        <v>25</v>
      </c>
      <c r="B27" s="12">
        <v>-58707560</v>
      </c>
      <c r="C27" s="10"/>
      <c r="D27" s="12">
        <v>-96483828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>
        <v>39</v>
      </c>
      <c r="E33" s="9"/>
    </row>
    <row r="34" spans="1:5" ht="15" customHeight="1" x14ac:dyDescent="0.25">
      <c r="A34" s="11" t="s">
        <v>32</v>
      </c>
      <c r="B34" s="12">
        <v>622045</v>
      </c>
      <c r="C34" s="10"/>
      <c r="D34" s="12">
        <v>89677</v>
      </c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2">
        <v>-5279642</v>
      </c>
      <c r="C38" s="10"/>
      <c r="D38" s="12">
        <v>-7165428</v>
      </c>
      <c r="E38" s="9"/>
    </row>
    <row r="39" spans="1:5" x14ac:dyDescent="0.25">
      <c r="A39" s="11" t="s">
        <v>37</v>
      </c>
      <c r="B39" s="12">
        <v>-205832</v>
      </c>
      <c r="C39" s="10"/>
      <c r="D39" s="12">
        <v>-1307059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5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6">
        <f>SUM(B9:B41)</f>
        <v>30115905</v>
      </c>
      <c r="C42" s="17"/>
      <c r="D42" s="16">
        <f>SUM(D9:D41)</f>
        <v>38778678</v>
      </c>
      <c r="E42" s="17"/>
    </row>
    <row r="43" spans="1:5" x14ac:dyDescent="0.25">
      <c r="A43" s="8" t="s">
        <v>41</v>
      </c>
      <c r="B43" s="17"/>
      <c r="C43" s="17"/>
      <c r="D43" s="17"/>
      <c r="E43" s="17"/>
    </row>
    <row r="44" spans="1:5" x14ac:dyDescent="0.25">
      <c r="A44" s="11" t="s">
        <v>42</v>
      </c>
      <c r="B44" s="12">
        <v>-5429589</v>
      </c>
      <c r="C44" s="10"/>
      <c r="D44" s="12">
        <v>-7687706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6">
        <f>SUM(B42:B46)</f>
        <v>24686316</v>
      </c>
      <c r="C47" s="17"/>
      <c r="D47" s="16">
        <f>SUM(D42:D46)</f>
        <v>31090972</v>
      </c>
      <c r="E47" s="17"/>
    </row>
    <row r="48" spans="1:5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24686316</v>
      </c>
      <c r="C57" s="31"/>
      <c r="D57" s="30">
        <f>D47+D55</f>
        <v>31090972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13" x14ac:dyDescent="0.25">
      <c r="A65" s="36"/>
      <c r="B65" s="37"/>
      <c r="C65" s="37"/>
      <c r="D65" s="37"/>
      <c r="E65" s="37"/>
    </row>
    <row r="67" spans="1:13" s="41" customFormat="1" x14ac:dyDescent="0.2">
      <c r="A67" s="38" t="s">
        <v>58</v>
      </c>
      <c r="B67" s="39" t="s">
        <v>59</v>
      </c>
      <c r="C67" s="39"/>
      <c r="D67" s="39"/>
      <c r="E67" s="39"/>
      <c r="F67" s="40"/>
      <c r="G67" s="40"/>
      <c r="H67" s="40"/>
      <c r="M67" s="42"/>
    </row>
    <row r="68" spans="1:13" s="41" customFormat="1" x14ac:dyDescent="0.2">
      <c r="A68" s="43"/>
      <c r="B68" s="38"/>
      <c r="C68" s="38"/>
      <c r="D68" s="38"/>
      <c r="F68" s="38"/>
      <c r="G68" s="38"/>
      <c r="H68" s="38"/>
      <c r="M68" s="42"/>
    </row>
    <row r="69" spans="1:13" s="41" customFormat="1" x14ac:dyDescent="0.2">
      <c r="A69" s="44" t="s">
        <v>60</v>
      </c>
      <c r="B69" s="45" t="s">
        <v>61</v>
      </c>
      <c r="C69" s="45"/>
      <c r="D69" s="45"/>
      <c r="E69" s="45"/>
      <c r="F69" s="46"/>
      <c r="G69" s="46"/>
      <c r="H69" s="46"/>
      <c r="M69" s="42"/>
    </row>
    <row r="70" spans="1:13" x14ac:dyDescent="0.25">
      <c r="A70" s="2"/>
      <c r="B70" s="3"/>
      <c r="C70" s="3"/>
      <c r="D70" s="3"/>
      <c r="E70" s="3"/>
    </row>
  </sheetData>
  <mergeCells count="2">
    <mergeCell ref="B67:E67"/>
    <mergeCell ref="B69:E69"/>
  </mergeCells>
  <pageMargins left="0.70866141732283472" right="0.70866141732283472" top="0.34" bottom="0.18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Financa2</dc:creator>
  <cp:lastModifiedBy>Financa2</cp:lastModifiedBy>
  <dcterms:created xsi:type="dcterms:W3CDTF">2022-07-29T10:25:01Z</dcterms:created>
  <dcterms:modified xsi:type="dcterms:W3CDTF">2022-07-29T10:25:10Z</dcterms:modified>
</cp:coreProperties>
</file>