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bookViews>
    <workbookView xWindow="0" yWindow="0" windowWidth="23256" windowHeight="10860"/>
  </bookViews>
  <sheets>
    <sheet name="PASH-sipas natyres" sheetId="1" r:id="rId1"/>
  </sheets>
  <calcPr calcId="114210"/>
</workbook>
</file>

<file path=xl/calcChain.xml><?xml version="1.0" encoding="utf-8"?>
<calcChain xmlns="http://schemas.openxmlformats.org/spreadsheetml/2006/main">
  <c r="C12" i="1" l="1"/>
  <c r="C17" i="1"/>
  <c r="C23" i="1"/>
  <c r="C25" i="1"/>
  <c r="C27" i="1"/>
  <c r="B12" i="1"/>
  <c r="B17" i="1"/>
  <c r="B25" i="1"/>
  <c r="B27" i="1"/>
  <c r="B23" i="1"/>
  <c r="M10" i="1"/>
  <c r="N23" i="1"/>
  <c r="N27" i="1"/>
  <c r="N6" i="1"/>
  <c r="N15" i="1"/>
  <c r="M19" i="1"/>
  <c r="M21" i="1"/>
  <c r="N12" i="1"/>
  <c r="M14" i="1"/>
  <c r="N26" i="1"/>
  <c r="M26" i="1"/>
  <c r="N22" i="1"/>
  <c r="N14" i="1"/>
  <c r="M13" i="1"/>
  <c r="M18" i="1"/>
  <c r="M9" i="1"/>
  <c r="M7" i="1"/>
  <c r="N19" i="1"/>
  <c r="M25" i="1"/>
  <c r="N11" i="1"/>
  <c r="M27" i="1"/>
  <c r="M11" i="1"/>
  <c r="M6" i="1"/>
  <c r="N10" i="1"/>
  <c r="N21" i="1"/>
  <c r="N16" i="1"/>
  <c r="N13" i="1"/>
  <c r="M8" i="1"/>
  <c r="M12" i="1"/>
  <c r="N7" i="1"/>
  <c r="N8" i="1"/>
  <c r="M20" i="1"/>
  <c r="M17" i="1"/>
  <c r="M16" i="1"/>
  <c r="N20" i="1"/>
  <c r="M24" i="1"/>
  <c r="N9" i="1"/>
  <c r="N25" i="1"/>
  <c r="M22" i="1"/>
  <c r="N18" i="1"/>
  <c r="M23" i="1"/>
  <c r="N24" i="1"/>
  <c r="N17" i="1"/>
  <c r="M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<sst xmlns="http://schemas.openxmlformats.org/spreadsheetml/2006/main" count="28" uniqueCount="27">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</sst>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3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Border="1"/>
    <xf numFmtId="3" fontId="3" fillId="4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9"/>
  <sheetViews>
    <sheetView tabSelected="1" topLeftCell="A7" zoomScale="115" zoomScaleNormal="115" workbookViewId="0">
      <selection activeCell="B27" sqref="B27"/>
    </sheetView>
  </sheetViews>
  <sheetFormatPr defaultRowHeight="14.4" x14ac:dyDescent="0.3"/>
  <cols>
    <col min="1" max="1" width="72.33203125" customWidth="1"/>
    <col min="2" max="2" width="11.6640625" bestFit="1" customWidth="1"/>
    <col min="3" max="3" width="12.109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5" t="s">
        <v>25</v>
      </c>
    </row>
    <row r="2" spans="1:14" ht="15" customHeight="1" x14ac:dyDescent="0.3">
      <c r="A2" s="22" t="s">
        <v>24</v>
      </c>
      <c r="B2" s="14" t="s">
        <v>23</v>
      </c>
      <c r="C2" s="14" t="s">
        <v>23</v>
      </c>
    </row>
    <row r="3" spans="1:14" ht="15" customHeight="1" x14ac:dyDescent="0.3">
      <c r="A3" s="23"/>
      <c r="B3" s="14" t="s">
        <v>22</v>
      </c>
      <c r="C3" s="14" t="s">
        <v>21</v>
      </c>
    </row>
    <row r="4" spans="1:14" x14ac:dyDescent="0.3">
      <c r="A4" s="13" t="s">
        <v>20</v>
      </c>
      <c r="B4" s="1"/>
      <c r="C4" s="1"/>
    </row>
    <row r="5" spans="1:14" x14ac:dyDescent="0.3">
      <c r="B5" s="12"/>
      <c r="C5" s="12"/>
    </row>
    <row r="6" spans="1:14" x14ac:dyDescent="0.3">
      <c r="A6" s="7" t="s">
        <v>19</v>
      </c>
      <c r="B6" s="3">
        <v>4189580</v>
      </c>
      <c r="C6" s="3">
        <v>18349536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7">
        <v>0</v>
      </c>
      <c r="C7" s="1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6"/>
      <c r="C10" s="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6"/>
      <c r="C11" s="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11">
        <f>SUM(B13:B14)</f>
        <v>-4441536</v>
      </c>
      <c r="C12" s="11">
        <f>SUM(C13:C14)</f>
        <v>-4499688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0" t="s">
        <v>12</v>
      </c>
      <c r="B13" s="6">
        <v>-3811000</v>
      </c>
      <c r="C13" s="6">
        <v>-3876000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0" t="s">
        <v>11</v>
      </c>
      <c r="B14" s="6">
        <v>-630536</v>
      </c>
      <c r="C14" s="6">
        <v>-623688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6">
        <v>-152301</v>
      </c>
      <c r="C15" s="6">
        <v>-199375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6">
        <v>-398755</v>
      </c>
      <c r="C16" s="6">
        <v>-10732432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18">
        <f>SUM(B6:B12,B15:B16)</f>
        <v>-803012</v>
      </c>
      <c r="C17" s="18">
        <f>SUM(C6:C12,C15:C16)</f>
        <v>2918041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8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8">
        <v>0</v>
      </c>
      <c r="C20" s="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6">
        <v>0</v>
      </c>
      <c r="C21" s="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6"/>
      <c r="C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18">
        <f>SUM(B20:B22)</f>
        <v>0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0">
        <f>B17+B23</f>
        <v>-803012</v>
      </c>
      <c r="C25" s="20">
        <f>C17+C23</f>
        <v>2918041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C26" s="3">
        <v>-392820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1">
        <f>SUM(B25:B26)</f>
        <v>-803012</v>
      </c>
      <c r="C27" s="21">
        <f>SUM(C25:C26)</f>
        <v>2525221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6"/>
      <c r="B29" s="16"/>
      <c r="C29" s="16"/>
      <c r="D29" s="16"/>
      <c r="E29" s="16"/>
    </row>
  </sheetData>
  <mergeCells count="1">
    <mergeCell ref="A2:A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2021-06-30T19:30:38Z</dcterms:modified>
</cp:coreProperties>
</file>