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LINDA\GEOSAT\GEOSAT 2019\QKB GEOSAT\"/>
    </mc:Choice>
  </mc:AlternateContent>
  <bookViews>
    <workbookView xWindow="0" yWindow="0" windowWidth="20490" windowHeight="775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<sst xmlns="http://schemas.openxmlformats.org/spreadsheetml/2006/main" count="414" uniqueCount="271">
  <si>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</si>
  <si>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</si>
  <si>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</si>
  <si>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</si>
  <si>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</si>
  <si>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</si>
  <si>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</si>
  <si>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</si>
  <si>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</si>
  <si>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</si>
  <si>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</si>
  <si>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</si>
  <si>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</si>
  <si>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</si>
  <si>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</si>
  <si>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</si>
  <si>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</si>
  <si>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</si>
  <si>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</si>
  <si>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</si>
  <si>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</si>
  <si>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</si>
  <si>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</si>
  <si>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</si>
  <si>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</si>
  <si>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</si>
  <si>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</si>
  <si>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</si>
  <si>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</si>
  <si>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</si>
  <si>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</si>
  <si>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</si>
  <si>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</si>
  <si>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</si>
  <si>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</si>
  <si>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</si>
  <si>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</si>
  <si>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</si>
  <si>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</si>
  <si>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</si>
  <si>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</si>
  <si>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</si>
  <si>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</si>
  <si>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</si>
  <si>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</si>
  <si>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</si>
  <si>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</si>
  <si>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</si>
  <si>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</si>
  <si>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</si>
  <si>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</si>
  <si>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</si>
  <si>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</si>
  <si>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</si>
  <si>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</si>
  <si>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</si>
  <si>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</si>
  <si>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</si>
  <si>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</si>
  <si>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</si>
  <si>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</si>
  <si>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</si>
  <si>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</si>
  <si>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</si>
  <si>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</si>
  <si>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</si>
  <si>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</si>
  <si>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</si>
  <si>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</si>
  <si>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</si>
  <si>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</si>
  <si>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</si>
  <si>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</si>
  <si>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</si>
  <si>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</si>
  <si>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</si>
  <si>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</si>
  <si>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</si>
  <si>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</si>
  <si>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</si>
  <si>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</si>
  <si>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</si>
  <si>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</si>
  <si>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</si>
  <si>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</si>
  <si>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</si>
  <si>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</si>
  <si>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</si>
  <si>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</si>
  <si>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</si>
  <si>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</si>
  <si>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</si>
  <si>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</si>
  <si>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</si>
  <si>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</si>
  <si>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</si>
  <si>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</si>
  <si>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</si>
  <si>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</si>
  <si>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</si>
  <si>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</si>
  <si>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</si>
  <si>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</si>
  <si>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</si>
  <si>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</si>
  <si>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</si>
  <si>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</si>
  <si>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</si>
  <si>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</si>
  <si>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</si>
  <si>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</si>
  <si>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</si>
  <si>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</si>
  <si>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</si>
  <si>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</si>
  <si>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</si>
  <si>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</si>
  <si>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</si>
  <si>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</si>
  <si>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</si>
  <si>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</si>
  <si>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</si>
  <si>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</si>
  <si>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</si>
  <si>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</si>
  <si>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</si>
  <si>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</si>
  <si>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</si>
  <si>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</si>
  <si>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</si>
  <si>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</si>
  <si>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</si>
  <si>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</si>
  <si>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</si>
  <si>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</si>
  <si>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</si>
  <si>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</si>
  <si>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</si>
  <si>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</si>
  <si>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</si>
  <si>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</si>
  <si>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</si>
  <si>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</si>
  <si>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</si>
  <si>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</si>
  <si>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</si>
  <si>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</si>
  <si>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</si>
  <si>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</si>
  <si>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</si>
  <si>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</si>
  <si>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</si>
  <si>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</si>
  <si>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</si>
  <si>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</si>
  <si>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</si>
  <si>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</si>
  <si>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</si>
  <si>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</si>
  <si>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</si>
  <si>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</si>
  <si>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</si>
  <si>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</si>
  <si>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</si>
  <si>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</si>
  <si>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</si>
  <si>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</si>
  <si>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</si>
  <si>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</si>
  <si>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</si>
  <si>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</si>
  <si>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</si>
  <si>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</si>
  <si>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</si>
  <si>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</si>
  <si>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</si>
  <si>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</si>
  <si>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</si>
  <si>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</si>
  <si>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</si>
  <si>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</si>
  <si>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</si>
  <si>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</si>
  <si>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</si>
  <si>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</si>
  <si>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</si>
  <si>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</si>
  <si>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</si>
  <si>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</si>
  <si>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</si>
  <si>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</si>
  <si>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</si>
  <si>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</si>
  <si>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</si>
  <si>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</si>
  <si>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</si>
  <si>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</si>
  <si>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</si>
  <si>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</si>
  <si>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</si>
  <si>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</si>
  <si>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</si>
  <si>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</si>
  <si>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</si>
  <si>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</si>
  <si>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</si>
  <si>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</si>
  <si>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</si>
  <si>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</si>
  <si>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</si>
  <si>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</si>
  <si>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</si>
  <si>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</si>
  <si>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</si>
  <si>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</si>
  <si>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</si>
  <si>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</si>
  <si>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</si>
  <si>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</si>
  <si>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</si>
  <si>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</si>
  <si>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</si>
  <si>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</si>
  <si>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</si>
  <si>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</si>
  <si>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</si>
  <si>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</si>
  <si>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</si>
  <si>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</si>
  <si>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</si>
  <si>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</si>
  <si>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</si>
  <si>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</si>
  <si>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</si>
  <si>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</si>
  <si>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</si>
  <si>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</si>
  <si>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</si>
  <si>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</si>
  <si>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</si>
  <si>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</si>
  <si>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</si>
  <si>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</si>
  <si>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</si>
  <si>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</si>
  <si>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</si>
  <si>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</si>
  <si>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</si>
  <si>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</si>
  <si>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</si>
  <si>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</si>
  <si>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</si>
  <si>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</si>
  <si>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</si>
  <si>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</si>
  <si>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</si>
  <si>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</si>
  <si>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</si>
  <si>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</si>
  <si>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</si>
  <si>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</si>
  <si>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</si>
  <si>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</si>
  <si>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</si>
  <si>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</si>
  <si>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</si>
  <si>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</si>
  <si>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GEOSAT</t>
  </si>
  <si>
    <t>K21624005I</t>
  </si>
  <si>
    <t>Lek</t>
  </si>
  <si>
    <t>Pasqyrat financiare te vitit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</si>
</sst>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F5" sqref="F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267</v>
      </c>
    </row>
    <row r="3" spans="1:6">
      <c r="A3" s="50" t="s">
        <v>268</v>
      </c>
    </row>
    <row r="4" spans="1:6">
      <c r="A4" s="50" t="s">
        <v>269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76471154</v>
      </c>
      <c r="C10" s="52"/>
      <c r="D10" s="64">
        <v>52068635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-219082</v>
      </c>
      <c r="C19" s="52"/>
      <c r="D19" s="64">
        <v>-178253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-11371108</v>
      </c>
      <c r="C22" s="52"/>
      <c r="D22" s="64">
        <v>-12810765</v>
      </c>
      <c r="E22" s="51"/>
      <c r="F22" s="42"/>
    </row>
    <row r="23" spans="1:6">
      <c r="A23" s="63" t="s">
        <v>245</v>
      </c>
      <c r="B23" s="64">
        <v>-1864164</v>
      </c>
      <c r="C23" s="52"/>
      <c r="D23" s="64">
        <v>-2042353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-3935873</v>
      </c>
      <c r="C26" s="52"/>
      <c r="D26" s="64">
        <v>-4552823</v>
      </c>
      <c r="E26" s="51"/>
      <c r="F26" s="42"/>
    </row>
    <row r="27" spans="1:6">
      <c r="A27" s="45" t="s">
        <v>221</v>
      </c>
      <c r="B27" s="64">
        <v>-35450285</v>
      </c>
      <c r="C27" s="52"/>
      <c r="D27" s="64">
        <v>-20983150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-231</v>
      </c>
      <c r="C37" s="52"/>
      <c r="D37" s="64">
        <v>11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-11570705</v>
      </c>
      <c r="C39" s="52"/>
      <c r="D39" s="64">
        <v>-1430752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12059706</v>
      </c>
      <c r="C42" s="55"/>
      <c r="D42" s="54">
        <f>SUM(D9:D41)</f>
        <v>10070550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-3121839</v>
      </c>
      <c r="C44" s="52"/>
      <c r="D44" s="64">
        <v>-2391133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8937867</v>
      </c>
      <c r="C47" s="58"/>
      <c r="D47" s="67">
        <f>SUM(D42:D46)</f>
        <v>7679417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8937867</v>
      </c>
      <c r="C57" s="77"/>
      <c r="D57" s="76">
        <f>D47+D55</f>
        <v>7679417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Windows User</cp:lastModifiedBy>
  <cp:lastPrinted>2016-10-03T09:59:38Z</cp:lastPrinted>
  <dcterms:created xsi:type="dcterms:W3CDTF">2012-01-19T09:31:29Z</dcterms:created>
  <dcterms:modified xsi:type="dcterms:W3CDTF">2022-05-09T17:19:13Z</dcterms:modified>
</cp:coreProperties>
</file>