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lola 13-21\ITE Energy\BILANC\Pasqyrat Financiare Eurotest\2021\"/>
    </mc:Choice>
  </mc:AlternateContent>
  <xr:revisionPtr revIDLastSave="0" documentId="13_ncr:1_{0EE39AF1-F0C0-46DE-94C9-2EA5381BF34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B23" i="1" l="1"/>
  <c r="C23" i="1"/>
  <c r="B12" i="1" l="1"/>
  <c r="B17" i="1" s="1"/>
  <c r="B27" i="1" s="1"/>
  <c r="C12" i="1"/>
  <c r="C17" i="1" s="1"/>
  <c r="C25" i="1" s="1"/>
  <c r="C27" i="1" s="1"/>
  <c r="M25" i="1"/>
  <c r="N22" i="1"/>
  <c r="N20" i="1"/>
  <c r="N24" i="1"/>
  <c r="M27" i="1"/>
  <c r="M13" i="1"/>
  <c r="N21" i="1"/>
  <c r="M23" i="1"/>
  <c r="M6" i="1"/>
  <c r="M15" i="1"/>
  <c r="N12" i="1"/>
  <c r="M11" i="1"/>
  <c r="M26" i="1"/>
  <c r="N23" i="1"/>
  <c r="N11" i="1"/>
  <c r="M12" i="1"/>
  <c r="N13" i="1"/>
  <c r="N7" i="1"/>
  <c r="M9" i="1"/>
  <c r="M24" i="1"/>
  <c r="N17" i="1"/>
  <c r="M8" i="1"/>
  <c r="N9" i="1"/>
  <c r="M21" i="1"/>
  <c r="N18" i="1"/>
  <c r="M10" i="1"/>
  <c r="M17" i="1"/>
  <c r="N15" i="1"/>
  <c r="N10" i="1"/>
  <c r="N25" i="1"/>
  <c r="N26" i="1"/>
  <c r="M20" i="1"/>
  <c r="N14" i="1"/>
  <c r="M16" i="1"/>
  <c r="M7" i="1"/>
  <c r="M22" i="1"/>
  <c r="N19" i="1"/>
  <c r="N6" i="1"/>
  <c r="M18" i="1"/>
  <c r="N16" i="1"/>
  <c r="M14" i="1"/>
  <c r="N8" i="1"/>
  <c r="N27" i="1"/>
  <c r="M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<sst xmlns="http://schemas.openxmlformats.org/spreadsheetml/2006/main" count="28" uniqueCount="27">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</sst>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1" sqref="C21"/>
    </sheetView>
  </sheetViews>
  <sheetFormatPr defaultRowHeight="14.4" x14ac:dyDescent="0.3"/>
  <cols>
    <col min="1" max="1" width="72.33203125" customWidth="1"/>
    <col min="2" max="2" width="12" customWidth="1"/>
    <col min="3" max="3" width="13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44122183</v>
      </c>
      <c r="C6" s="4">
        <v>11118729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-26462615</v>
      </c>
      <c r="C11" s="9">
        <v>-1747568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-13100501</v>
      </c>
      <c r="C12" s="16">
        <f>SUM(C13:C14)</f>
        <v>-7794335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-11760981</v>
      </c>
      <c r="C13" s="9">
        <v>-6663313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-1339520</v>
      </c>
      <c r="C14" s="9">
        <v>-1131022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-379063</v>
      </c>
      <c r="C15" s="9">
        <v>-72165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4180004</v>
      </c>
      <c r="C17" s="7">
        <f>SUM(C6:C12,C15:C16)</f>
        <v>1504661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-103384</v>
      </c>
      <c r="C21" s="9">
        <v>62422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SUM(B21:B22)</f>
        <v>-103384</v>
      </c>
      <c r="C23" s="7">
        <f>SUM(C21:C22)</f>
        <v>62422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4076620</v>
      </c>
      <c r="C25" s="6">
        <f>C17+C23</f>
        <v>1567083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-613814</v>
      </c>
      <c r="C26" s="4">
        <v>-128983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3462806</v>
      </c>
      <c r="C27" s="2">
        <f>SUM(C25:C26)</f>
        <v>1438100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2022-07-15T14:24:06Z</dcterms:modified>
</cp:coreProperties>
</file>