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NA\LEAD Consulting shpk\Pasqyra Financiare\EALBANIA\"/>
    </mc:Choice>
  </mc:AlternateContent>
  <xr:revisionPtr revIDLastSave="0" documentId="13_ncr:1_{021CF5D0-A6DC-4E42-831C-DBE60E8BBD89}" xr6:coauthVersionLast="45" xr6:coauthVersionMax="45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<sst xmlns="http://schemas.openxmlformats.org/spreadsheetml/2006/main" count="434" uniqueCount="272">
  <si>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</si>
  <si>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</si>
  <si>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</si>
  <si>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</si>
  <si>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</si>
  <si>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</si>
  <si>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</si>
  <si>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</si>
  <si>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</si>
  <si>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</si>
  <si>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</si>
  <si>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</si>
  <si>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</si>
  <si>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</si>
  <si>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</si>
  <si>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</si>
  <si>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</si>
  <si>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</si>
  <si>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</si>
  <si>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</si>
  <si>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</si>
  <si>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</si>
  <si>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</si>
  <si>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</si>
  <si>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</si>
  <si>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</si>
  <si>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</si>
  <si>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</si>
  <si>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</si>
  <si>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</si>
  <si>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</si>
  <si>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</si>
  <si>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</si>
  <si>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</si>
  <si>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</si>
  <si>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</si>
  <si>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</si>
  <si>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</si>
  <si>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</si>
  <si>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</si>
  <si>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</si>
  <si>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</si>
  <si>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</si>
  <si>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</si>
  <si>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</si>
  <si>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</si>
  <si>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</si>
  <si>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</si>
  <si>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</si>
  <si>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</si>
  <si>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</si>
  <si>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</si>
  <si>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</si>
  <si>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</si>
  <si>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</si>
  <si>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</si>
  <si>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</si>
  <si>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</si>
  <si>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</si>
  <si>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</si>
  <si>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</si>
  <si>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</si>
  <si>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</si>
  <si>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</si>
  <si>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</si>
  <si>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</si>
  <si>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</si>
  <si>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</si>
  <si>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</si>
  <si>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</si>
  <si>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</si>
  <si>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</si>
  <si>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</si>
  <si>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</si>
  <si>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</si>
  <si>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</si>
  <si>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</si>
  <si>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</si>
  <si>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</si>
  <si>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</si>
  <si>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</si>
  <si>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</si>
  <si>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</si>
  <si>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</si>
  <si>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</si>
  <si>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</si>
  <si>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</si>
  <si>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</si>
  <si>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</si>
  <si>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</si>
  <si>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</si>
  <si>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</si>
  <si>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</si>
  <si>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</si>
  <si>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</si>
  <si>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</si>
  <si>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</si>
  <si>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</si>
  <si>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</si>
  <si>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</si>
  <si>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</si>
  <si>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</si>
  <si>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</si>
  <si>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</si>
  <si>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</si>
  <si>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</si>
  <si>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</si>
  <si>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</si>
  <si>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</si>
  <si>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</si>
  <si>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</si>
  <si>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</si>
  <si>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</si>
  <si>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</si>
  <si>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</si>
  <si>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</si>
  <si>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</si>
  <si>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</si>
  <si>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</si>
  <si>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</si>
  <si>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</si>
  <si>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</si>
  <si>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</si>
  <si>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</si>
  <si>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</si>
  <si>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</si>
  <si>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</si>
  <si>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</si>
  <si>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</si>
  <si>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</si>
  <si>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</si>
  <si>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</si>
  <si>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</si>
  <si>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</si>
  <si>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</si>
  <si>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</si>
  <si>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</si>
  <si>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</si>
  <si>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</si>
  <si>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</si>
  <si>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</si>
  <si>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</si>
  <si>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</si>
  <si>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</si>
  <si>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</si>
  <si>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</si>
  <si>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</si>
  <si>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</si>
  <si>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</si>
  <si>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</si>
  <si>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</si>
  <si>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</si>
  <si>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</si>
  <si>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</si>
  <si>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</si>
  <si>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</si>
  <si>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</si>
  <si>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</si>
  <si>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</si>
  <si>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</si>
  <si>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</si>
  <si>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</si>
  <si>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</si>
  <si>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</si>
  <si>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</si>
  <si>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</si>
  <si>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</si>
  <si>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</si>
  <si>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</si>
  <si>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</si>
  <si>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</si>
  <si>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</si>
  <si>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</si>
  <si>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</si>
  <si>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</si>
  <si>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</si>
  <si>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</si>
  <si>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</si>
  <si>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</si>
  <si>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</si>
  <si>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</si>
  <si>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</si>
  <si>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</si>
  <si>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</si>
  <si>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</si>
  <si>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</si>
  <si>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</si>
  <si>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</si>
  <si>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</si>
  <si>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</si>
  <si>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</si>
  <si>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</si>
  <si>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</si>
  <si>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</si>
  <si>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</si>
  <si>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</si>
  <si>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</si>
  <si>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</si>
  <si>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</si>
  <si>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</si>
  <si>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</si>
  <si>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</si>
  <si>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</si>
  <si>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</si>
  <si>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</si>
  <si>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</si>
  <si>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</si>
  <si>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</si>
  <si>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</si>
  <si>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</si>
  <si>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</si>
  <si>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</si>
  <si>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</si>
  <si>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</si>
  <si>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</si>
  <si>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</si>
  <si>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</si>
  <si>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</si>
  <si>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</si>
  <si>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</si>
  <si>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</si>
  <si>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</si>
  <si>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</si>
  <si>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</si>
  <si>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</si>
  <si>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</si>
  <si>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</si>
  <si>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</si>
  <si>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</si>
  <si>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</si>
  <si>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</si>
  <si>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</si>
  <si>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</si>
  <si>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</si>
  <si>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</si>
  <si>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</si>
  <si>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</si>
  <si>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</si>
  <si>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</si>
  <si>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</si>
  <si>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</si>
  <si>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</si>
  <si>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</si>
  <si>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</si>
  <si>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</si>
  <si>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</si>
  <si>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</si>
  <si>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</si>
  <si>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</si>
  <si>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</si>
  <si>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</si>
  <si>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</si>
  <si>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</si>
  <si>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</si>
  <si>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</si>
  <si>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</si>
  <si>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</si>
  <si>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</si>
  <si>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</si>
  <si>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</si>
  <si>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</si>
  <si>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</si>
  <si>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</si>
  <si>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</si>
  <si>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</si>
  <si>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</si>
  <si>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</si>
  <si>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</si>
  <si>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</si>
  <si>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LEAD CONSULTING shpk</t>
  </si>
  <si>
    <t>L82322016N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</si>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</sst>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1" zoomScaleNormal="100" workbookViewId="0">
      <selection activeCell="D58" sqref="D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5513734</v>
      </c>
      <c r="C10" s="52"/>
      <c r="D10" s="64">
        <v>1043987</v>
      </c>
      <c r="E10" s="51"/>
      <c r="F10" s="82" t="s">
        <v>264</v>
      </c>
    </row>
    <row r="11" spans="1:6">
      <c r="A11" s="63" t="s">
        <v>261</v>
      </c>
      <c r="B11" s="64" t="s">
        <v>271</v>
      </c>
      <c r="C11" s="52"/>
      <c r="D11" s="64" t="s">
        <v>271</v>
      </c>
      <c r="E11" s="51"/>
      <c r="F11" s="82" t="s">
        <v>265</v>
      </c>
    </row>
    <row r="12" spans="1:6">
      <c r="A12" s="63" t="s">
        <v>262</v>
      </c>
      <c r="B12" s="64" t="s">
        <v>271</v>
      </c>
      <c r="C12" s="52"/>
      <c r="D12" s="64" t="s">
        <v>271</v>
      </c>
      <c r="E12" s="51"/>
      <c r="F12" s="82" t="s">
        <v>265</v>
      </c>
    </row>
    <row r="13" spans="1:6">
      <c r="A13" s="63" t="s">
        <v>263</v>
      </c>
      <c r="B13" s="64" t="s">
        <v>271</v>
      </c>
      <c r="C13" s="52"/>
      <c r="D13" s="64" t="s">
        <v>271</v>
      </c>
      <c r="E13" s="51"/>
      <c r="F13" s="82" t="s">
        <v>265</v>
      </c>
    </row>
    <row r="14" spans="1:6">
      <c r="A14" s="63" t="s">
        <v>260</v>
      </c>
      <c r="B14" s="64" t="s">
        <v>271</v>
      </c>
      <c r="C14" s="52"/>
      <c r="D14" s="64" t="s">
        <v>271</v>
      </c>
      <c r="E14" s="51"/>
      <c r="F14" s="82" t="s">
        <v>266</v>
      </c>
    </row>
    <row r="15" spans="1:6">
      <c r="A15" s="45" t="s">
        <v>216</v>
      </c>
      <c r="B15" s="64" t="s">
        <v>271</v>
      </c>
      <c r="C15" s="52"/>
      <c r="D15" s="64" t="s">
        <v>271</v>
      </c>
      <c r="E15" s="51"/>
      <c r="F15" s="42"/>
    </row>
    <row r="16" spans="1:6">
      <c r="A16" s="45" t="s">
        <v>217</v>
      </c>
      <c r="B16" s="64" t="s">
        <v>271</v>
      </c>
      <c r="C16" s="52"/>
      <c r="D16" s="64" t="s">
        <v>271</v>
      </c>
      <c r="E16" s="51"/>
      <c r="F16" s="42"/>
    </row>
    <row r="17" spans="1:6">
      <c r="A17" s="45" t="s">
        <v>218</v>
      </c>
      <c r="B17" s="64" t="s">
        <v>271</v>
      </c>
      <c r="C17" s="52"/>
      <c r="D17" s="64" t="s">
        <v>271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 t="s">
        <v>271</v>
      </c>
      <c r="C19" s="52"/>
      <c r="D19" s="64" t="s">
        <v>271</v>
      </c>
      <c r="E19" s="51"/>
      <c r="F19" s="42"/>
    </row>
    <row r="20" spans="1:6">
      <c r="A20" s="63" t="s">
        <v>244</v>
      </c>
      <c r="B20" s="64" t="s">
        <v>271</v>
      </c>
      <c r="C20" s="52"/>
      <c r="D20" s="64" t="s">
        <v>271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-1276000</v>
      </c>
      <c r="C22" s="52"/>
      <c r="D22" s="64">
        <v>-93821</v>
      </c>
      <c r="E22" s="51"/>
      <c r="F22" s="42"/>
    </row>
    <row r="23" spans="1:6">
      <c r="A23" s="63" t="s">
        <v>246</v>
      </c>
      <c r="B23" s="64">
        <v>-68492</v>
      </c>
      <c r="C23" s="52"/>
      <c r="D23" s="64">
        <v>-6177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-47880</v>
      </c>
      <c r="C26" s="52"/>
      <c r="D26" s="64" t="s">
        <v>271</v>
      </c>
      <c r="E26" s="51"/>
      <c r="F26" s="42"/>
    </row>
    <row r="27" spans="1:6">
      <c r="A27" s="45" t="s">
        <v>221</v>
      </c>
      <c r="B27" s="64">
        <v>-3224610</v>
      </c>
      <c r="C27" s="52"/>
      <c r="D27" s="64">
        <v>-67642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-9553</v>
      </c>
      <c r="C39" s="52"/>
      <c r="D39" s="64" t="s">
        <v>271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887199</v>
      </c>
      <c r="C42" s="55"/>
      <c r="D42" s="54">
        <f>SUM(D9:D41)</f>
        <v>876347</v>
      </c>
      <c r="E42" s="58"/>
      <c r="F42" s="42"/>
    </row>
    <row r="43" spans="1:6">
      <c r="A43" s="45" t="s">
        <v>26</v>
      </c>
      <c r="B43" s="55">
        <v>-44360</v>
      </c>
      <c r="C43" s="55"/>
      <c r="D43" s="55">
        <v>-43817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842839</v>
      </c>
      <c r="C47" s="58"/>
      <c r="D47" s="67">
        <f>SUM(D42:D46)</f>
        <v>832530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842839</v>
      </c>
      <c r="C57" s="77"/>
      <c r="D57" s="76">
        <f>D47+D55</f>
        <v>832530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2020-07-09T16:56:31Z</dcterms:modified>
</cp:coreProperties>
</file>