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N17"/>
  <c r="N27"/>
  <c r="M25"/>
  <c r="M16"/>
  <c r="N20"/>
  <c r="N12"/>
  <c r="N24"/>
  <c r="N14"/>
  <c r="N15"/>
  <c r="M24"/>
  <c r="M22"/>
  <c r="N21"/>
  <c r="M6"/>
  <c r="M23"/>
  <c r="N8"/>
  <c r="N11"/>
  <c r="M11"/>
  <c r="M26"/>
  <c r="N18"/>
  <c r="N22"/>
  <c r="N23"/>
  <c r="N13"/>
  <c r="N9"/>
  <c r="N25"/>
  <c r="M21"/>
  <c r="M18"/>
  <c r="M20"/>
  <c r="M15"/>
  <c r="M17"/>
  <c r="M12"/>
  <c r="N26"/>
  <c r="N6"/>
  <c r="M8"/>
  <c r="M9"/>
  <c r="N10"/>
  <c r="M13"/>
  <c r="N19"/>
  <c r="M14"/>
  <c r="M27"/>
  <c r="M10"/>
  <c r="N7"/>
  <c r="N16"/>
  <c r="M19"/>
  <c r="M7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<sst xmlns="http://schemas.openxmlformats.org/spreadsheetml/2006/main" count="29" uniqueCount="28">
  <si>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</si>
  <si>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</si>
  <si>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</si>
  <si>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</si>
  <si>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</si>
  <si>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</si>
  <si>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</si>
  <si>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</si>
  <si>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</si>
  <si>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</si>
  <si>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</si>
  <si>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</si>
  <si>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</si>
  <si>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</si>
  <si>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</si>
  <si>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</si>
  <si>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</si>
  <si>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</si>
  <si>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</si>
  <si>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</si>
  <si>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</si>
  <si>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</si>
  <si>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</si>
  <si>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</si>
  <si>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</si>
  <si>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</si>
  <si>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</si>
  <si>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Check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</si>
</sst>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9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164" fontId="12" fillId="0" borderId="0" applyFont="0" applyFill="0" applyBorder="0" applyAlignment="0" applyProtection="0"/>
    <xf numFmtId="0" fontId="11" fillId="0" borderId="0"/>
    <xf numFmtId="0" fontId="4" fillId="0" borderId="0"/>
    <xf numFmtId="0" fontId="16" fillId="0" borderId="0"/>
    <xf numFmtId="0" fontId="3" fillId="0" borderId="0"/>
  </cellStyleXfs>
  <cellXfs count="3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8" fontId="4" fillId="0" borderId="0" xfId="0" applyNumberFormat="1" applyFont="1" applyBorder="1" applyAlignment="1">
      <alignment vertical="center"/>
    </xf>
    <xf numFmtId="38" fontId="0" fillId="0" borderId="0" xfId="0" applyNumberFormat="1" applyBorder="1"/>
    <xf numFmtId="38" fontId="8" fillId="0" borderId="0" xfId="0" applyNumberFormat="1" applyFont="1" applyBorder="1" applyAlignment="1">
      <alignment vertical="center"/>
    </xf>
    <xf numFmtId="38" fontId="13" fillId="5" borderId="0" xfId="1" applyNumberFormat="1" applyFont="1" applyFill="1" applyBorder="1" applyAlignment="1" applyProtection="1">
      <alignment horizontal="right" wrapText="1"/>
    </xf>
    <xf numFmtId="38" fontId="3" fillId="0" borderId="0" xfId="0" applyNumberFormat="1" applyFont="1" applyBorder="1" applyAlignment="1">
      <alignment vertical="center"/>
    </xf>
    <xf numFmtId="37" fontId="14" fillId="0" borderId="0" xfId="2" applyNumberFormat="1" applyFont="1" applyAlignment="1">
      <alignment horizontal="right"/>
    </xf>
    <xf numFmtId="0" fontId="15" fillId="0" borderId="0" xfId="3" applyFont="1" applyAlignment="1">
      <alignment horizontal="center" vertical="center"/>
    </xf>
    <xf numFmtId="0" fontId="17" fillId="0" borderId="0" xfId="4" applyFont="1" applyAlignment="1">
      <alignment horizontal="center"/>
    </xf>
    <xf numFmtId="38" fontId="0" fillId="5" borderId="0" xfId="0" applyNumberFormat="1" applyFill="1" applyBorder="1"/>
    <xf numFmtId="38" fontId="6" fillId="0" borderId="0" xfId="0" applyNumberFormat="1" applyFont="1" applyBorder="1" applyAlignment="1">
      <alignment vertical="center"/>
    </xf>
    <xf numFmtId="0" fontId="15" fillId="0" borderId="0" xfId="5" applyNumberFormat="1" applyFont="1" applyFill="1" applyBorder="1" applyAlignment="1">
      <alignment vertical="center"/>
    </xf>
    <xf numFmtId="0" fontId="17" fillId="0" borderId="0" xfId="5" applyNumberFormat="1" applyFont="1" applyFill="1" applyBorder="1" applyAlignment="1">
      <alignment horizontal="center" vertical="center"/>
    </xf>
    <xf numFmtId="0" fontId="18" fillId="0" borderId="0" xfId="5" applyNumberFormat="1" applyFont="1" applyFill="1" applyBorder="1" applyAlignment="1">
      <alignment vertical="center"/>
    </xf>
    <xf numFmtId="37" fontId="18" fillId="0" borderId="0" xfId="5" applyNumberFormat="1" applyFont="1" applyFill="1" applyBorder="1" applyAlignment="1">
      <alignment vertical="center"/>
    </xf>
    <xf numFmtId="0" fontId="17" fillId="0" borderId="0" xfId="5" applyNumberFormat="1" applyFont="1" applyFill="1" applyBorder="1" applyAlignment="1">
      <alignment vertical="center"/>
    </xf>
    <xf numFmtId="38" fontId="0" fillId="0" borderId="0" xfId="0" applyNumberForma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7" fillId="0" borderId="0" xfId="5" applyNumberFormat="1" applyFont="1" applyFill="1" applyBorder="1" applyAlignment="1">
      <alignment horizontal="left" vertical="center" wrapText="1"/>
    </xf>
  </cellXfs>
  <cellStyles count="6">
    <cellStyle name="Comma 10 2 2 2 2" xfId="1"/>
    <cellStyle name="Normal" xfId="0" builtinId="0"/>
    <cellStyle name="Normal 21 2" xfId="2"/>
    <cellStyle name="Normal 3" xfId="4"/>
    <cellStyle name="Normal_Albania_-__Income_Statement_September_2009" xfId="3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4219576</xdr:colOff>
      <xdr:row>27</xdr:row>
      <xdr:rowOff>152400</xdr:rowOff>
    </xdr:from>
    <xdr:to>
      <xdr:col>1</xdr:col>
      <xdr:colOff>371476</xdr:colOff>
      <xdr:row>32</xdr:row>
      <xdr:rowOff>57150</xdr:rowOff>
    </xdr:to>
    <xdr:pic>
      <xdr:nvPicPr>
        <xdr:cNvPr id="3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19576" y="5314950"/>
          <a:ext cx="971550" cy="866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542925</xdr:colOff>
      <xdr:row>28</xdr:row>
      <xdr:rowOff>0</xdr:rowOff>
    </xdr:from>
    <xdr:to>
      <xdr:col>3</xdr:col>
      <xdr:colOff>38100</xdr:colOff>
      <xdr:row>32</xdr:row>
      <xdr:rowOff>28575</xdr:rowOff>
    </xdr:to>
    <xdr:pic>
      <xdr:nvPicPr>
        <xdr:cNvPr id="5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62575" y="5362575"/>
          <a:ext cx="1181100" cy="790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6"/>
  <sheetViews>
    <sheetView tabSelected="1" workbookViewId="0">
      <selection activeCell="B20" sqref="B20:C20"/>
    </sheetView>
  </sheetViews>
  <sheetFormatPr defaultRowHeight="15"/>
  <cols>
    <col min="1" max="1" width="72.28515625" customWidth="1"/>
    <col min="2" max="2" width="13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35" t="s">
        <v>24</v>
      </c>
      <c r="B2" s="17" t="s">
        <v>23</v>
      </c>
      <c r="C2" s="17" t="s">
        <v>23</v>
      </c>
    </row>
    <row r="3" spans="1:14" ht="15" customHeight="1">
      <c r="A3" s="36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22">
        <v>6789970</v>
      </c>
      <c r="C6" s="34">
        <v>3895249</v>
      </c>
      <c r="D6" s="34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27"/>
      <c r="C7" s="2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22"/>
      <c r="C8" s="22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19">
        <v>-3548988</v>
      </c>
      <c r="C10" s="34">
        <v>-2050131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19">
        <v>-1699201</v>
      </c>
      <c r="C11" s="34">
        <v>-879799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-2840163</v>
      </c>
      <c r="C12" s="14">
        <f>SUM(C13:C14)</f>
        <v>-2211625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9">
        <v>-2395000</v>
      </c>
      <c r="C13" s="34">
        <v>-1895137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9">
        <v>-445163</v>
      </c>
      <c r="C14" s="34">
        <v>-316488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1">
        <v>-9123</v>
      </c>
      <c r="C15" s="34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1">
        <v>0</v>
      </c>
      <c r="C16" s="20">
        <v>-132328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-1307505</v>
      </c>
      <c r="C17" s="6">
        <f>SUM(C6:C12,C15:C16)</f>
        <v>-1378634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8">
        <v>15</v>
      </c>
      <c r="C20" s="34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19"/>
      <c r="C21" s="2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1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SUM(B19:B22)</f>
        <v>15</v>
      </c>
      <c r="C23" s="6">
        <f>SUM(C19:C22)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B17+B23</f>
        <v>-1307490</v>
      </c>
      <c r="C25" s="5">
        <f>C17+C23</f>
        <v>-1378634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3"/>
      <c r="C26" s="20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-1307490</v>
      </c>
      <c r="C27" s="2">
        <f>SUM(C25:C26)</f>
        <v>-1378634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29"/>
      <c r="B29" s="30"/>
      <c r="C29" s="30"/>
    </row>
    <row r="30" spans="1:14">
      <c r="A30" s="31" t="s">
        <v>27</v>
      </c>
      <c r="B30" s="32"/>
      <c r="C30" s="32"/>
      <c r="D30" s="24"/>
    </row>
    <row r="31" spans="1:14">
      <c r="A31" s="33"/>
      <c r="B31" s="33"/>
      <c r="C31" s="33"/>
      <c r="D31" s="24"/>
    </row>
    <row r="32" spans="1:14">
      <c r="A32" s="33"/>
      <c r="B32" s="33"/>
      <c r="C32" s="33"/>
      <c r="D32" s="24"/>
    </row>
    <row r="33" spans="1:4">
      <c r="A33" s="37"/>
      <c r="B33" s="37"/>
      <c r="C33" s="37"/>
      <c r="D33" s="25"/>
    </row>
    <row r="34" spans="1:4">
      <c r="A34" s="33"/>
      <c r="B34" s="33"/>
      <c r="C34" s="33"/>
      <c r="D34" s="25"/>
    </row>
    <row r="35" spans="1:4">
      <c r="A35" s="33"/>
      <c r="B35" s="33"/>
      <c r="C35" s="33"/>
      <c r="D35" s="25"/>
    </row>
    <row r="36" spans="1:4">
      <c r="B36" s="26"/>
      <c r="C36" s="26"/>
      <c r="D36" s="26"/>
    </row>
  </sheetData>
  <mergeCells count="2">
    <mergeCell ref="A2:A3"/>
    <mergeCell ref="A33:C33"/>
  </mergeCells>
  <pageMargins left="0.7" right="0.7" top="0.75" bottom="0.75" header="0.3" footer="0.3"/>
  <pageSetup paperSize="9" orientation="portrait" verticalDpi="0" r:id="rId1"/>
  <ignoredErrors>
    <ignoredError sqref="B12:C12 B17:C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2021-06-30T20:51:26Z</dcterms:modified>
</cp:coreProperties>
</file>