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19200" windowHeight="115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<sst xmlns="http://schemas.openxmlformats.org/spreadsheetml/2006/main" count="414" uniqueCount="271">
  <si>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</si>
  <si>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</si>
  <si>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</si>
  <si>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</si>
  <si>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</si>
  <si>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</si>
  <si>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</si>
  <si>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</si>
  <si>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</si>
  <si>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</si>
  <si>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</si>
  <si>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</si>
  <si>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</si>
  <si>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</si>
  <si>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</si>
  <si>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</si>
  <si>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</si>
  <si>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</si>
  <si>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</si>
  <si>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</si>
  <si>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</si>
  <si>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</si>
  <si>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</si>
  <si>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</si>
  <si>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</si>
  <si>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</si>
  <si>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</si>
  <si>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</si>
  <si>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</si>
  <si>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</si>
  <si>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</si>
  <si>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</si>
  <si>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</si>
  <si>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</si>
  <si>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</si>
  <si>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</si>
  <si>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</si>
  <si>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</si>
  <si>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</si>
  <si>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</si>
  <si>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</si>
  <si>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</si>
  <si>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</si>
  <si>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</si>
  <si>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</si>
  <si>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</si>
  <si>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</si>
  <si>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</si>
  <si>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</si>
  <si>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</si>
  <si>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</si>
  <si>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</si>
  <si>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</si>
  <si>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</si>
  <si>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</si>
  <si>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</si>
  <si>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</si>
  <si>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</si>
  <si>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</si>
  <si>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</si>
  <si>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</si>
  <si>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</si>
  <si>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</si>
  <si>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</si>
  <si>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</si>
  <si>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</si>
  <si>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</si>
  <si>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</si>
  <si>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</si>
  <si>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</si>
  <si>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</si>
  <si>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</si>
  <si>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</si>
  <si>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</si>
  <si>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</si>
  <si>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</si>
  <si>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</si>
  <si>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</si>
  <si>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</si>
  <si>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</si>
  <si>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</si>
  <si>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</si>
  <si>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</si>
  <si>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</si>
  <si>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</si>
  <si>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</si>
  <si>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</si>
  <si>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</si>
  <si>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</si>
  <si>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</si>
  <si>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</si>
  <si>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</si>
  <si>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</si>
  <si>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</si>
  <si>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</si>
  <si>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</si>
  <si>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</si>
  <si>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</si>
  <si>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</si>
  <si>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</si>
  <si>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</si>
  <si>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</si>
  <si>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</si>
  <si>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</si>
  <si>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</si>
  <si>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</si>
  <si>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</si>
  <si>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</si>
  <si>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</si>
  <si>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</si>
  <si>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</si>
  <si>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</si>
  <si>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</si>
  <si>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</si>
  <si>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</si>
  <si>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</si>
  <si>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</si>
  <si>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</si>
  <si>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</si>
  <si>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</si>
  <si>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</si>
  <si>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</si>
  <si>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</si>
  <si>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</si>
  <si>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</si>
  <si>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</si>
  <si>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</si>
  <si>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</si>
  <si>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</si>
  <si>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</si>
  <si>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</si>
  <si>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</si>
  <si>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</si>
  <si>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</si>
  <si>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</si>
  <si>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</si>
  <si>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</si>
  <si>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</si>
  <si>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</si>
  <si>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</si>
  <si>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</si>
  <si>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</si>
  <si>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</si>
  <si>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</si>
  <si>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</si>
  <si>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</si>
  <si>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</si>
  <si>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</si>
  <si>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</si>
  <si>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</si>
  <si>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</si>
  <si>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</si>
  <si>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</si>
  <si>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</si>
  <si>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</si>
  <si>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</si>
  <si>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</si>
  <si>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</si>
  <si>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</si>
  <si>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</si>
  <si>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</si>
  <si>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</si>
  <si>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</si>
  <si>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</si>
  <si>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</si>
  <si>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</si>
  <si>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</si>
  <si>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</si>
  <si>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</si>
  <si>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</si>
  <si>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</si>
  <si>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</si>
  <si>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</si>
  <si>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</si>
  <si>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</si>
  <si>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</si>
  <si>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</si>
  <si>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</si>
  <si>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</si>
  <si>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</si>
  <si>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</si>
  <si>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</si>
  <si>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</si>
  <si>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</si>
  <si>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</si>
  <si>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</si>
  <si>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</si>
  <si>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</si>
  <si>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</si>
  <si>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</si>
  <si>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</si>
  <si>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</si>
  <si>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</si>
  <si>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</si>
  <si>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</si>
  <si>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</si>
  <si>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</si>
  <si>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</si>
  <si>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</si>
  <si>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</si>
  <si>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</si>
  <si>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</si>
  <si>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</si>
  <si>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</si>
  <si>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</si>
  <si>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</si>
  <si>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</si>
  <si>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</si>
  <si>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</si>
  <si>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</si>
  <si>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</si>
  <si>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</si>
  <si>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</si>
  <si>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</si>
  <si>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</si>
  <si>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</si>
  <si>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</si>
  <si>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</si>
  <si>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</si>
  <si>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</si>
  <si>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</si>
  <si>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</si>
  <si>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</si>
  <si>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</si>
  <si>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</si>
  <si>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</si>
  <si>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</si>
  <si>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</si>
  <si>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</si>
  <si>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</si>
  <si>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</si>
  <si>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</si>
  <si>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</si>
  <si>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</si>
  <si>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</si>
  <si>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</si>
  <si>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</si>
  <si>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</si>
  <si>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</si>
  <si>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</si>
  <si>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</si>
  <si>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</si>
  <si>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</si>
  <si>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</si>
  <si>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</si>
  <si>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</si>
  <si>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</si>
  <si>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</si>
  <si>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</si>
  <si>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</si>
  <si>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</si>
  <si>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</si>
  <si>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</si>
  <si>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</si>
  <si>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</si>
  <si>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</si>
  <si>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</si>
  <si>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</si>
  <si>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</si>
  <si>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</si>
  <si>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</si>
  <si>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</si>
  <si>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</si>
  <si>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</si>
  <si>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</si>
  <si>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</si>
  <si>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</si>
  <si>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</si>
  <si>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</si>
  <si>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 Spugna</t>
  </si>
  <si>
    <t>L12707803G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</si>
</sst>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B19" zoomScaleNormal="100" workbookViewId="0">
      <selection activeCell="H36" sqref="H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86171068</v>
      </c>
      <c r="C10" s="52"/>
      <c r="D10" s="64">
        <v>101711194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>
        <v>-14604039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-59037197</v>
      </c>
      <c r="C19" s="52"/>
      <c r="D19" s="64">
        <v>-48722998</v>
      </c>
      <c r="E19" s="51"/>
      <c r="F19" s="42"/>
    </row>
    <row r="20" spans="1:6">
      <c r="A20" s="63" t="s">
        <v>245</v>
      </c>
      <c r="B20" s="64">
        <v>-6033741</v>
      </c>
      <c r="C20" s="52"/>
      <c r="D20" s="64">
        <v>-16839894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-8564090</v>
      </c>
      <c r="C22" s="52"/>
      <c r="D22" s="64">
        <v>-8066368</v>
      </c>
      <c r="E22" s="51"/>
      <c r="F22" s="42"/>
    </row>
    <row r="23" spans="1:6">
      <c r="A23" s="63" t="s">
        <v>247</v>
      </c>
      <c r="B23" s="64">
        <v>-1413710</v>
      </c>
      <c r="C23" s="52"/>
      <c r="D23" s="64">
        <v>-1324893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-2868700</v>
      </c>
      <c r="C26" s="52"/>
      <c r="D26" s="64">
        <v>-2770480</v>
      </c>
      <c r="E26" s="51"/>
      <c r="F26" s="42"/>
    </row>
    <row r="27" spans="1:6">
      <c r="A27" s="45" t="s">
        <v>221</v>
      </c>
      <c r="B27" s="64">
        <v>-2304946</v>
      </c>
      <c r="C27" s="52"/>
      <c r="D27" s="64">
        <v>-3273932</v>
      </c>
      <c r="E27" s="51"/>
      <c r="F27" s="84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8" ht="15" customHeight="1">
      <c r="A33" s="63" t="s">
        <v>256</v>
      </c>
      <c r="B33" s="64">
        <v>9978168</v>
      </c>
      <c r="C33" s="52"/>
      <c r="D33" s="64">
        <v>3203982</v>
      </c>
      <c r="E33" s="51"/>
      <c r="F33" s="42"/>
    </row>
    <row r="34" spans="1:8" ht="15" customHeight="1">
      <c r="A34" s="63" t="s">
        <v>252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253</v>
      </c>
      <c r="B37" s="64"/>
      <c r="C37" s="52"/>
      <c r="D37" s="64"/>
      <c r="E37" s="51"/>
      <c r="F37" s="42"/>
    </row>
    <row r="38" spans="1:8">
      <c r="A38" s="63" t="s">
        <v>255</v>
      </c>
      <c r="B38" s="64"/>
      <c r="C38" s="52"/>
      <c r="D38" s="64"/>
      <c r="E38" s="51"/>
      <c r="F38" s="42"/>
    </row>
    <row r="39" spans="1:8">
      <c r="A39" s="63" t="s">
        <v>254</v>
      </c>
      <c r="B39" s="64">
        <v>-10157758</v>
      </c>
      <c r="C39" s="52"/>
      <c r="D39" s="64">
        <v>-6784145</v>
      </c>
      <c r="E39" s="51"/>
      <c r="F39" s="84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258</v>
      </c>
      <c r="B41" s="64"/>
      <c r="C41" s="52"/>
      <c r="D41" s="64"/>
      <c r="E41" s="51"/>
      <c r="F41" s="84"/>
    </row>
    <row r="42" spans="1:8">
      <c r="A42" s="45" t="s">
        <v>224</v>
      </c>
      <c r="B42" s="54">
        <f>SUM(B9:B41)</f>
        <v>5769094</v>
      </c>
      <c r="C42" s="55"/>
      <c r="D42" s="54">
        <f>SUM(D9:D41)</f>
        <v>2528427</v>
      </c>
      <c r="E42" s="58"/>
      <c r="F42" s="42"/>
      <c r="H42" s="84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-865364</v>
      </c>
      <c r="C44" s="52"/>
      <c r="D44" s="64">
        <v>-550100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241</v>
      </c>
      <c r="B47" s="67">
        <f>SUM(B42:B46)</f>
        <v>4903730</v>
      </c>
      <c r="C47" s="58"/>
      <c r="D47" s="67">
        <f>SUM(D42:D46)</f>
        <v>1978327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  <c r="H48" s="84"/>
    </row>
    <row r="49" spans="1:8" ht="15.75" thickTop="1">
      <c r="A49" s="70" t="s">
        <v>242</v>
      </c>
      <c r="B49" s="53"/>
      <c r="C49" s="53"/>
      <c r="D49" s="53"/>
      <c r="E49" s="59"/>
      <c r="F49" s="42"/>
      <c r="H49" s="84"/>
    </row>
    <row r="50" spans="1:8">
      <c r="A50" s="63" t="s">
        <v>230</v>
      </c>
      <c r="B50" s="65"/>
      <c r="C50" s="53"/>
      <c r="D50" s="65"/>
      <c r="E50" s="51"/>
      <c r="F50" s="42"/>
    </row>
    <row r="51" spans="1:8">
      <c r="A51" s="63" t="s">
        <v>231</v>
      </c>
      <c r="B51" s="65"/>
      <c r="C51" s="53"/>
      <c r="D51" s="65"/>
      <c r="E51" s="51"/>
      <c r="F51" s="42"/>
    </row>
    <row r="52" spans="1:8">
      <c r="A52" s="63" t="s">
        <v>232</v>
      </c>
      <c r="B52" s="65"/>
      <c r="C52" s="53"/>
      <c r="D52" s="65"/>
      <c r="E52" s="56"/>
      <c r="F52" s="42"/>
    </row>
    <row r="53" spans="1:8" ht="15" customHeight="1">
      <c r="A53" s="63" t="s">
        <v>233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244</v>
      </c>
      <c r="B57" s="76">
        <f>B47+B55</f>
        <v>4903730</v>
      </c>
      <c r="C57" s="77"/>
      <c r="D57" s="76">
        <f>D47+D55</f>
        <v>1978327</v>
      </c>
      <c r="E57" s="60"/>
      <c r="F57" s="37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234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</row>
    <row r="61" spans="1:8">
      <c r="A61" s="73" t="s">
        <v>228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2019-07-20T10:48:15Z</dcterms:modified>
</cp:coreProperties>
</file>