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brat 2021 ANILA\TIRANA DUE\bilanci E-Albania 2020 TD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57" i="18" l="1"/>
  <c r="D42" i="18" l="1"/>
  <c r="B42" i="18"/>
  <c r="D55" i="18" l="1"/>
  <c r="D47" i="18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<sst xmlns="http://schemas.openxmlformats.org/spreadsheetml/2006/main" count="414" uniqueCount="271">
  <si>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</si>
  <si>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</si>
  <si>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</si>
  <si>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</si>
  <si>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</si>
  <si>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</si>
  <si>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</si>
  <si>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</si>
  <si>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</si>
  <si>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</si>
  <si>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</si>
  <si>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</si>
  <si>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</si>
  <si>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</si>
  <si>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</si>
  <si>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</si>
  <si>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</si>
  <si>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</si>
  <si>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</si>
  <si>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</si>
  <si>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</si>
  <si>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</si>
  <si>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</si>
  <si>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</si>
  <si>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</si>
  <si>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</si>
  <si>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</si>
  <si>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</si>
  <si>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</si>
  <si>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</si>
  <si>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</si>
  <si>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</si>
  <si>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</si>
  <si>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</si>
  <si>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</si>
  <si>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</si>
  <si>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</si>
  <si>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</si>
  <si>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</si>
  <si>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</si>
  <si>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</si>
  <si>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</si>
  <si>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</si>
  <si>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</si>
  <si>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</si>
  <si>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</si>
  <si>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</si>
  <si>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</si>
  <si>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</si>
  <si>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</si>
  <si>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</si>
  <si>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</si>
  <si>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</si>
  <si>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</si>
  <si>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</si>
  <si>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</si>
  <si>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</si>
  <si>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</si>
  <si>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</si>
  <si>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</si>
  <si>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</si>
  <si>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</si>
  <si>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</si>
  <si>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</si>
  <si>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</si>
  <si>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</si>
  <si>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</si>
  <si>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</si>
  <si>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</si>
  <si>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</si>
  <si>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</si>
  <si>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</si>
  <si>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</si>
  <si>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</si>
  <si>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</si>
  <si>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</si>
  <si>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</si>
  <si>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</si>
  <si>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</si>
  <si>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</si>
  <si>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</si>
  <si>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</si>
  <si>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</si>
  <si>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</si>
  <si>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</si>
  <si>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</si>
  <si>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</si>
  <si>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</si>
  <si>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</si>
  <si>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</si>
  <si>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</si>
  <si>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</si>
  <si>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</si>
  <si>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</si>
  <si>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</si>
  <si>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</si>
  <si>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</si>
  <si>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</si>
  <si>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</si>
  <si>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</si>
  <si>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</si>
  <si>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</si>
  <si>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</si>
  <si>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</si>
  <si>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</si>
  <si>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</si>
  <si>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</si>
  <si>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</si>
  <si>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</si>
  <si>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</si>
  <si>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</si>
  <si>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</si>
  <si>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</si>
  <si>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</si>
  <si>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</si>
  <si>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</si>
  <si>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</si>
  <si>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</si>
  <si>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</si>
  <si>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</si>
  <si>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</si>
  <si>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</si>
  <si>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</si>
  <si>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</si>
  <si>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</si>
  <si>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</si>
  <si>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</si>
  <si>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</si>
  <si>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</si>
  <si>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</si>
  <si>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</si>
  <si>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</si>
  <si>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</si>
  <si>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</si>
  <si>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</si>
  <si>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</si>
  <si>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</si>
  <si>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</si>
  <si>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</si>
  <si>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</si>
  <si>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</si>
  <si>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</si>
  <si>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</si>
  <si>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</si>
  <si>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</si>
  <si>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</si>
  <si>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</si>
  <si>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</si>
  <si>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</si>
  <si>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</si>
  <si>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</si>
  <si>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</si>
  <si>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</si>
  <si>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</si>
  <si>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</si>
  <si>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</si>
  <si>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</si>
  <si>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</si>
  <si>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</si>
  <si>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</si>
  <si>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</si>
  <si>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</si>
  <si>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</si>
  <si>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</si>
  <si>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</si>
  <si>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</si>
  <si>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</si>
  <si>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</si>
  <si>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</si>
  <si>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</si>
  <si>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</si>
  <si>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</si>
  <si>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</si>
  <si>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</si>
  <si>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</si>
  <si>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</si>
  <si>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</si>
  <si>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</si>
  <si>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</si>
  <si>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</si>
  <si>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</si>
  <si>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</si>
  <si>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</si>
  <si>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</si>
  <si>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</si>
  <si>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</si>
  <si>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</si>
  <si>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</si>
  <si>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</si>
  <si>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</si>
  <si>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</si>
  <si>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</si>
  <si>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</si>
  <si>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</si>
  <si>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</si>
  <si>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</si>
  <si>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</si>
  <si>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</si>
  <si>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</si>
  <si>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</si>
  <si>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</si>
  <si>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</si>
  <si>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</si>
  <si>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</si>
  <si>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</si>
  <si>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</si>
  <si>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</si>
  <si>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</si>
  <si>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</si>
  <si>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</si>
  <si>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</si>
  <si>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</si>
  <si>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</si>
  <si>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</si>
  <si>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</si>
  <si>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</si>
  <si>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</si>
  <si>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</si>
  <si>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</si>
  <si>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</si>
  <si>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</si>
  <si>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</si>
  <si>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</si>
  <si>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</si>
  <si>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</si>
  <si>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</si>
  <si>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</si>
  <si>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</si>
  <si>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</si>
  <si>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</si>
  <si>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</si>
  <si>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</si>
  <si>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</si>
  <si>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</si>
  <si>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</si>
  <si>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</si>
  <si>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</si>
  <si>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</si>
  <si>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</si>
  <si>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</si>
  <si>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</si>
  <si>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</si>
  <si>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</si>
  <si>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</si>
  <si>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</si>
  <si>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</si>
  <si>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</si>
  <si>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</si>
  <si>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</si>
  <si>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</si>
  <si>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</si>
  <si>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</si>
  <si>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</si>
  <si>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</si>
  <si>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</si>
  <si>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</si>
  <si>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</si>
  <si>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</si>
  <si>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</si>
  <si>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</si>
  <si>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</si>
  <si>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</si>
  <si>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</si>
  <si>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</si>
  <si>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</si>
  <si>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</si>
  <si>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</si>
  <si>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</si>
  <si>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dytesor 1 nga shitja e aktiveve</t>
  </si>
  <si>
    <t>Te ardhura te tjera financiare</t>
  </si>
  <si>
    <t>Shpenzime te tjera financiare fitim/humbje nga kursi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</si>
</sst>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5" sqref="A55:XFD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260</v>
      </c>
      <c r="B10" s="64">
        <v>79740255</v>
      </c>
      <c r="C10" s="52"/>
      <c r="D10" s="64">
        <v>97442872</v>
      </c>
      <c r="E10" s="51"/>
      <c r="F10" s="82" t="s">
        <v>264</v>
      </c>
    </row>
    <row r="11" spans="1:6">
      <c r="A11" s="63" t="s">
        <v>268</v>
      </c>
      <c r="B11" s="64">
        <v>2077308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261</v>
      </c>
      <c r="B14" s="64"/>
      <c r="C14" s="52"/>
      <c r="D14" s="64">
        <v>7619746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>
        <v>449824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-58811815</v>
      </c>
      <c r="C19" s="52"/>
      <c r="D19" s="64">
        <v>-80328777.489999995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-6703709</v>
      </c>
      <c r="C22" s="52"/>
      <c r="D22" s="64">
        <v>-6969000.4900000002</v>
      </c>
      <c r="E22" s="51"/>
      <c r="F22" s="42"/>
    </row>
    <row r="23" spans="1:6">
      <c r="A23" s="63" t="s">
        <v>249</v>
      </c>
      <c r="B23" s="64">
        <v>-1126876</v>
      </c>
      <c r="C23" s="52"/>
      <c r="D23" s="64">
        <v>-1166643.49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-2897665</v>
      </c>
      <c r="C26" s="52"/>
      <c r="D26" s="64">
        <v>-3021911.49</v>
      </c>
      <c r="E26" s="51"/>
      <c r="F26" s="42"/>
    </row>
    <row r="27" spans="1:6">
      <c r="A27" s="45" t="s">
        <v>221</v>
      </c>
      <c r="B27" s="64">
        <v>-7091439</v>
      </c>
      <c r="C27" s="52"/>
      <c r="D27" s="64">
        <v>-7442924.4900000002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269</v>
      </c>
      <c r="B29" s="64">
        <v>141640</v>
      </c>
      <c r="C29" s="52"/>
      <c r="D29" s="64">
        <v>521552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-292973</v>
      </c>
      <c r="C37" s="52"/>
      <c r="D37" s="64">
        <v>-65621.399999999994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-599085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4435641</v>
      </c>
      <c r="C42" s="55"/>
      <c r="D42" s="54">
        <f>SUM(D9:D41)</f>
        <v>7039115.1500000041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-665346</v>
      </c>
      <c r="C44" s="52"/>
      <c r="D44" s="64">
        <v>-1055867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3770295</v>
      </c>
      <c r="C47" s="58"/>
      <c r="D47" s="67">
        <f>SUM(D42:D46)</f>
        <v>5983248.1500000041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3770295</v>
      </c>
      <c r="C57" s="77"/>
      <c r="D57" s="76">
        <f>D47+D55</f>
        <v>5983248.1500000041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2021-07-26T08:40:17Z</dcterms:modified>
</cp:coreProperties>
</file>