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S\Desktop\QKB-2022\Boa Sorte\"/>
    </mc:Choice>
  </mc:AlternateContent>
  <xr:revisionPtr revIDLastSave="0" documentId="13_ncr:1_{B325D55A-4201-41E7-88F5-1CE84CA2D229}" xr6:coauthVersionLast="36" xr6:coauthVersionMax="36" xr10:uidLastSave="{00000000-0000-0000-0000-000000000000}"/>
  <bookViews>
    <workbookView xWindow="0" yWindow="0" windowWidth="21270" windowHeight="84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 l="1"/>
  <c r="B23" i="18"/>
  <c r="B22" i="18"/>
  <c r="B19" i="18"/>
  <c r="B10" i="18"/>
  <c r="B42" i="18" l="1"/>
  <c r="B47" i="18" s="1"/>
  <c r="D55" i="18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<sst xmlns="http://schemas.openxmlformats.org/spreadsheetml/2006/main" count="408" uniqueCount="267">
  <si>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</si>
  <si>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</si>
  <si>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</si>
  <si>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</si>
  <si>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</si>
  <si>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</si>
  <si>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</si>
  <si>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</si>
  <si>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</si>
  <si>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</si>
  <si>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</si>
  <si>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</si>
  <si>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</si>
  <si>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</si>
  <si>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</si>
  <si>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</si>
  <si>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</si>
  <si>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</si>
  <si>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</si>
  <si>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</si>
  <si>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</si>
  <si>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</si>
  <si>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</si>
  <si>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</si>
  <si>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</si>
  <si>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</si>
  <si>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</si>
  <si>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</si>
  <si>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</si>
  <si>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</si>
  <si>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</si>
  <si>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</si>
  <si>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</si>
  <si>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</si>
  <si>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</si>
  <si>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</si>
  <si>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</si>
  <si>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</si>
  <si>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</si>
  <si>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</si>
  <si>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</si>
  <si>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</si>
  <si>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</si>
  <si>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</si>
  <si>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</si>
  <si>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</si>
  <si>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</si>
  <si>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</si>
  <si>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</si>
  <si>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</si>
  <si>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</si>
  <si>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</si>
  <si>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</si>
  <si>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</si>
  <si>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</si>
  <si>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</si>
  <si>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</si>
  <si>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</si>
  <si>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</si>
  <si>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</si>
  <si>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</si>
  <si>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</si>
  <si>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</si>
  <si>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</si>
  <si>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</si>
  <si>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</si>
  <si>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</si>
  <si>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</si>
  <si>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</si>
  <si>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</si>
  <si>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</si>
  <si>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</si>
  <si>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</si>
  <si>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</si>
  <si>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</si>
  <si>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</si>
  <si>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</si>
  <si>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</si>
  <si>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</si>
  <si>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</si>
  <si>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</si>
  <si>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</si>
  <si>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</si>
  <si>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</si>
  <si>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</si>
  <si>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</si>
  <si>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</si>
  <si>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</si>
  <si>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</si>
  <si>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</si>
  <si>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</si>
  <si>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</si>
  <si>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</si>
  <si>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</si>
  <si>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</si>
  <si>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</si>
  <si>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</si>
  <si>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</si>
  <si>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</si>
  <si>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</si>
  <si>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</si>
  <si>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</si>
  <si>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</si>
  <si>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</si>
  <si>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</si>
  <si>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</si>
  <si>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</si>
  <si>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</si>
  <si>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</si>
  <si>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</si>
  <si>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</si>
  <si>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</si>
  <si>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</si>
  <si>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</si>
  <si>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</si>
  <si>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</si>
  <si>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</si>
  <si>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</si>
  <si>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</si>
  <si>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</si>
  <si>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</si>
  <si>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</si>
  <si>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</si>
  <si>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</si>
  <si>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</si>
  <si>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</si>
  <si>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</si>
  <si>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</si>
  <si>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</si>
  <si>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</si>
  <si>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</si>
  <si>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</si>
  <si>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</si>
  <si>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</si>
  <si>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</si>
  <si>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</si>
  <si>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</si>
  <si>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</si>
  <si>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</si>
  <si>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</si>
  <si>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</si>
  <si>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</si>
  <si>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</si>
  <si>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</si>
  <si>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</si>
  <si>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</si>
  <si>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</si>
  <si>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</si>
  <si>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</si>
  <si>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</si>
  <si>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</si>
  <si>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</si>
  <si>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</si>
  <si>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</si>
  <si>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</si>
  <si>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</si>
  <si>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</si>
  <si>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</si>
  <si>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</si>
  <si>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</si>
  <si>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</si>
  <si>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</si>
  <si>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</si>
  <si>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</si>
  <si>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</si>
  <si>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</si>
  <si>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</si>
  <si>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</si>
  <si>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</si>
  <si>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</si>
  <si>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</si>
  <si>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</si>
  <si>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</si>
  <si>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</si>
  <si>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</si>
  <si>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</si>
  <si>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</si>
  <si>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</si>
  <si>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</si>
  <si>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</si>
  <si>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</si>
  <si>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</si>
  <si>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</si>
  <si>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</si>
  <si>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</si>
  <si>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</si>
  <si>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</si>
  <si>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</si>
  <si>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</si>
  <si>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</si>
  <si>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</si>
  <si>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</si>
  <si>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</si>
  <si>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</si>
  <si>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</si>
  <si>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</si>
  <si>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</si>
  <si>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</si>
  <si>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</si>
  <si>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</si>
  <si>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</si>
  <si>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</si>
  <si>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</si>
  <si>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</si>
  <si>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</si>
  <si>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</si>
  <si>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</si>
  <si>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</si>
  <si>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</si>
  <si>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</si>
  <si>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</si>
  <si>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</si>
  <si>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</si>
  <si>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</si>
  <si>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</si>
  <si>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</si>
  <si>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</si>
  <si>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</si>
  <si>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</si>
  <si>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</si>
  <si>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</si>
  <si>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</si>
  <si>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</si>
  <si>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</si>
  <si>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</si>
  <si>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</si>
  <si>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</si>
  <si>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</si>
  <si>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</si>
  <si>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</si>
  <si>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</si>
  <si>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</si>
  <si>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</si>
  <si>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</si>
  <si>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</si>
  <si>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</si>
  <si>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</si>
  <si>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</si>
  <si>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</si>
  <si>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</si>
  <si>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</si>
  <si>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</si>
  <si>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</si>
  <si>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</si>
  <si>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</si>
  <si>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</si>
  <si>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</si>
  <si>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</si>
  <si>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</si>
  <si>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</si>
  <si>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</si>
  <si>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</si>
  <si>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</si>
  <si>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</si>
  <si>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</si>
  <si>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</si>
  <si>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</si>
  <si>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</si>
  <si>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</si>
  <si>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</si>
  <si>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</si>
  <si>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</si>
  <si>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</si>
  <si>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</si>
  <si>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Pasqyrat financiare te vitit 2021</t>
  </si>
  <si>
    <t>BOA SORTE</t>
  </si>
  <si>
    <t>NIPT M02415002E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</si>
</sst>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0"/>
  <sheetViews>
    <sheetView showGridLines="0" tabSelected="1" zoomScaleNormal="100" workbookViewId="0">
      <selection activeCell="F71" sqref="F71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f>30019879+8000000</f>
        <v>38019879</v>
      </c>
      <c r="C10" s="51"/>
      <c r="D10" s="63">
        <v>396000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f>-26342032-7030841</f>
        <v>-33372873</v>
      </c>
      <c r="C19" s="51"/>
      <c r="D19" s="63">
        <v>-334957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f>-890000-228000</f>
        <v>-1118000</v>
      </c>
      <c r="C22" s="51"/>
      <c r="D22" s="63">
        <v>-18000</v>
      </c>
      <c r="E22" s="50"/>
    </row>
    <row r="23" spans="1:5">
      <c r="A23" s="62" t="s">
        <v>245</v>
      </c>
      <c r="B23" s="63">
        <f>-148630-38076</f>
        <v>-186706</v>
      </c>
      <c r="C23" s="51"/>
      <c r="D23" s="63">
        <v>-3006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0</v>
      </c>
      <c r="C26" s="51"/>
      <c r="D26" s="63">
        <v>0</v>
      </c>
      <c r="E26" s="50"/>
    </row>
    <row r="27" spans="1:5">
      <c r="A27" s="44" t="s">
        <v>221</v>
      </c>
      <c r="B27" s="63">
        <f>-145186-78281</f>
        <v>-223467</v>
      </c>
      <c r="C27" s="51"/>
      <c r="D27" s="63">
        <v>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3118833</v>
      </c>
      <c r="C42" s="54"/>
      <c r="D42" s="53">
        <f>SUM(D9:D41)</f>
        <v>40037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-374104</v>
      </c>
      <c r="C44" s="51"/>
      <c r="D44" s="63">
        <v>0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2744729</v>
      </c>
      <c r="C47" s="57"/>
      <c r="D47" s="66">
        <f>SUM(D42:D46)</f>
        <v>40037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2744729</v>
      </c>
      <c r="C57" s="76"/>
      <c r="D57" s="75">
        <f>D47+D55</f>
        <v>40037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  <row r="70" spans="1:5">
      <c r="B70" s="4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2016-10-03T09:59:38Z</cp:lastPrinted>
  <dcterms:created xsi:type="dcterms:W3CDTF">2012-01-19T09:31:29Z</dcterms:created>
  <dcterms:modified xsi:type="dcterms:W3CDTF">2022-06-15T13:09:20Z</dcterms:modified>
</cp:coreProperties>
</file>