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C23"/>
  <c r="C12"/>
  <c r="C17" s="1"/>
  <c r="C25" l="1"/>
  <c r="C27" s="1"/>
  <c r="B12"/>
  <c r="M8"/>
  <c r="N23"/>
  <c r="N7"/>
  <c r="M10"/>
  <c r="N6"/>
  <c r="N20"/>
  <c r="N13"/>
  <c r="N12"/>
  <c r="N11"/>
  <c r="M27"/>
  <c r="N26"/>
  <c r="N18"/>
  <c r="M11"/>
  <c r="M13"/>
  <c r="M21"/>
  <c r="M12"/>
  <c r="N14"/>
  <c r="M14"/>
  <c r="N15"/>
  <c r="N9"/>
  <c r="M20"/>
  <c r="M22"/>
  <c r="M16"/>
  <c r="M7"/>
  <c r="M18"/>
  <c r="N16"/>
  <c r="M25"/>
  <c r="M15"/>
  <c r="M23"/>
  <c r="N17"/>
  <c r="M26"/>
  <c r="N10"/>
  <c r="N22"/>
  <c r="N25"/>
  <c r="N21"/>
  <c r="M19"/>
  <c r="N27"/>
  <c r="M9"/>
  <c r="N19"/>
  <c r="M6"/>
  <c r="M17"/>
  <c r="M24"/>
  <c r="N8"/>
  <c r="N24"/>
  <c r="B17" l="1"/>
  <c r="B25" s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<sst xmlns="http://schemas.openxmlformats.org/spreadsheetml/2006/main" count="29" uniqueCount="28">
  <si>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</si>
  <si>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</si>
  <si>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</si>
  <si>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</si>
  <si>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</si>
  <si>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</si>
  <si>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</si>
  <si>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</si>
  <si>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</si>
  <si>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</si>
  <si>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</si>
  <si>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</si>
  <si>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</si>
  <si>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</si>
  <si>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</si>
  <si>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</si>
  <si>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</si>
  <si>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</si>
  <si>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</si>
  <si>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</si>
  <si>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</si>
  <si>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</si>
  <si>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</si>
  <si>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</si>
  <si>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</si>
  <si>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</si>
  <si>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4 Plus Media Group  Shpk</t>
  </si>
  <si>
    <t>PASQYRA E TE ARDHURAVE DHE SHPENZIMEVE    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</si>
</sst>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11" sqref="E11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3622640</v>
      </c>
      <c r="C6" s="4">
        <v>1845704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-150331</v>
      </c>
      <c r="C12" s="16">
        <f>SUM(C13:C14)</f>
        <v>-424788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-128818</v>
      </c>
      <c r="C13" s="9">
        <v>-364000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-21513</v>
      </c>
      <c r="C14" s="9">
        <v>-60788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-855300</v>
      </c>
      <c r="C15" s="14">
        <v>-910191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-967266</v>
      </c>
      <c r="C16" s="14">
        <v>-733266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B6+B10+B12+B15+B16</f>
        <v>1649743</v>
      </c>
      <c r="C17" s="7">
        <f>C6+C10+C12+C15+C16</f>
        <v>-222541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>
        <v>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>
        <f>SUM(C20:C22)</f>
        <v>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1649743</v>
      </c>
      <c r="C25" s="6">
        <f>C17+C23</f>
        <v>-222540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f>-75677-10969</f>
        <v>-86646</v>
      </c>
      <c r="C26" s="4">
        <v>10969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1563097</v>
      </c>
      <c r="C27" s="2">
        <f>C25+C26</f>
        <v>-211571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2021-07-21T08:04:39Z</dcterms:modified>
</cp:coreProperties>
</file>