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2\BILANCE QKR\RIKU KOSTRUKSION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B12" i="1"/>
  <c r="B17" i="1" s="1"/>
  <c r="B25" i="1" s="1"/>
  <c r="C12" i="1"/>
  <c r="C23" i="1"/>
  <c r="C25" i="1"/>
  <c r="C27" i="1" s="1"/>
  <c r="B23" i="1" l="1"/>
  <c r="B27" i="1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<sst xmlns="http://schemas.openxmlformats.org/spreadsheetml/2006/main" count="26" uniqueCount="25">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</sst>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B7" sqref="B7"/>
    </sheetView>
  </sheetViews>
  <sheetFormatPr defaultRowHeight="15" x14ac:dyDescent="0.25"/>
  <cols>
    <col min="1" max="1" width="72.28515625" customWidth="1"/>
    <col min="2" max="2" width="16.5703125" customWidth="1"/>
    <col min="3" max="3" width="15.140625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1" t="s">
        <v>24</v>
      </c>
      <c r="B2" s="19" t="s">
        <v>23</v>
      </c>
      <c r="C2" s="19" t="s">
        <v>23</v>
      </c>
    </row>
    <row r="3" spans="1:3" ht="15" customHeight="1" x14ac:dyDescent="0.25">
      <c r="A3" s="22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27260464</v>
      </c>
      <c r="C6" s="4">
        <v>9787553</v>
      </c>
    </row>
    <row r="7" spans="1:3" x14ac:dyDescent="0.25">
      <c r="A7" s="10" t="s">
        <v>18</v>
      </c>
      <c r="B7">
        <v>0</v>
      </c>
      <c r="C7">
        <v>645000</v>
      </c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>
        <v>-16842145</v>
      </c>
      <c r="C10" s="9">
        <v>-7003908</v>
      </c>
    </row>
    <row r="11" spans="1:3" x14ac:dyDescent="0.25">
      <c r="A11" s="10" t="s">
        <v>14</v>
      </c>
      <c r="B11" s="9"/>
      <c r="C11" s="9"/>
    </row>
    <row r="12" spans="1:3" x14ac:dyDescent="0.25">
      <c r="A12" s="10" t="s">
        <v>13</v>
      </c>
      <c r="B12" s="16">
        <f>SUM(B13:B14)</f>
        <v>-6790820</v>
      </c>
      <c r="C12" s="16">
        <f>SUM(C13:C14)</f>
        <v>-3180796</v>
      </c>
    </row>
    <row r="13" spans="1:3" x14ac:dyDescent="0.25">
      <c r="A13" s="15" t="s">
        <v>12</v>
      </c>
      <c r="B13" s="9">
        <v>-5819018</v>
      </c>
      <c r="C13" s="9">
        <v>-2725609</v>
      </c>
    </row>
    <row r="14" spans="1:3" x14ac:dyDescent="0.25">
      <c r="A14" s="15" t="s">
        <v>11</v>
      </c>
      <c r="B14" s="9">
        <v>-971802</v>
      </c>
      <c r="C14" s="9">
        <v>-455187</v>
      </c>
    </row>
    <row r="15" spans="1:3" x14ac:dyDescent="0.25">
      <c r="A15" s="10" t="s">
        <v>10</v>
      </c>
      <c r="B15" s="14"/>
      <c r="C15" s="14"/>
    </row>
    <row r="16" spans="1:3" x14ac:dyDescent="0.25">
      <c r="A16" s="10" t="s">
        <v>9</v>
      </c>
      <c r="B16" s="9">
        <v>-248104</v>
      </c>
      <c r="C16" s="9">
        <v>-20792</v>
      </c>
    </row>
    <row r="17" spans="1:3" x14ac:dyDescent="0.25">
      <c r="A17" s="11" t="s">
        <v>8</v>
      </c>
      <c r="B17" s="7">
        <f>SUM(B6:B12,B15:B16)</f>
        <v>3379395</v>
      </c>
      <c r="C17" s="7">
        <f>SUM(C6:C12,C15:C16)</f>
        <v>227057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1"/>
    </row>
    <row r="20" spans="1:3" x14ac:dyDescent="0.25">
      <c r="A20" s="9" t="s">
        <v>6</v>
      </c>
      <c r="B20" s="4">
        <v>-9876</v>
      </c>
      <c r="C20" s="11">
        <v>-3832</v>
      </c>
    </row>
    <row r="21" spans="1:3" x14ac:dyDescent="0.25">
      <c r="A21" s="10" t="s">
        <v>5</v>
      </c>
      <c r="B21" s="9"/>
      <c r="C21" s="9"/>
    </row>
    <row r="22" spans="1:3" x14ac:dyDescent="0.25">
      <c r="A22" s="10" t="s">
        <v>4</v>
      </c>
      <c r="B22" s="9"/>
      <c r="C22" s="9"/>
    </row>
    <row r="23" spans="1:3" x14ac:dyDescent="0.25">
      <c r="A23" s="8" t="s">
        <v>3</v>
      </c>
      <c r="B23" s="7">
        <f>SUM(B20:B22)</f>
        <v>-9876</v>
      </c>
      <c r="C23" s="7">
        <f>SUM(C20:C22)</f>
        <v>-3832</v>
      </c>
    </row>
    <row r="24" spans="1:3" x14ac:dyDescent="0.25">
      <c r="A24" s="3"/>
      <c r="B24" s="5"/>
      <c r="C24" s="5"/>
    </row>
    <row r="25" spans="1:3" ht="15.75" thickBot="1" x14ac:dyDescent="0.3">
      <c r="A25" s="3" t="s">
        <v>2</v>
      </c>
      <c r="B25" s="6">
        <f>B17+B23</f>
        <v>3369519</v>
      </c>
      <c r="C25" s="6">
        <f>C17+C23</f>
        <v>223225</v>
      </c>
    </row>
    <row r="26" spans="1:3" x14ac:dyDescent="0.25">
      <c r="A26" s="5" t="s">
        <v>1</v>
      </c>
      <c r="B26" s="4">
        <v>-508561</v>
      </c>
      <c r="C26" s="4"/>
    </row>
    <row r="27" spans="1:3" ht="15.75" thickBot="1" x14ac:dyDescent="0.3">
      <c r="A27" s="3" t="s">
        <v>0</v>
      </c>
      <c r="B27" s="2">
        <f>SUM(B25:B26)</f>
        <v>2860958</v>
      </c>
      <c r="C27" s="2">
        <f>SUM(C25:C26)</f>
        <v>223225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20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Comp3</cp:lastModifiedBy>
  <dcterms:created xsi:type="dcterms:W3CDTF">2018-06-20T15:30:23Z</dcterms:created>
  <dcterms:modified xsi:type="dcterms:W3CDTF">2023-05-15T12:57:15Z</dcterms:modified>
</cp:coreProperties>
</file>