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<sst xmlns="http://schemas.openxmlformats.org/spreadsheetml/2006/main" count="28" uniqueCount="27">
  <si>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</si>
  <si>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</si>
  <si>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</si>
  <si>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</si>
  <si>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</si>
  <si>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</si>
  <si>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</si>
  <si>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</si>
  <si>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 xml:space="preserve">Puna e kryer nga njesia ekonomike raportuese per qellimet e veta </t>
  </si>
  <si>
    <t>Mallrat, lendet e para dhe sherbimet</t>
  </si>
  <si>
    <t>Shpenzime te tjera nga veprimtarite e shfrytezimit</t>
  </si>
  <si>
    <t>Shpenzime te personelit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</si>
  <si>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</si>
  <si>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</si>
  <si>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</si>
  <si>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</si>
  <si>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</si>
  <si>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</si>
  <si>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</si>
  <si>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</si>
  <si>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</si>
  <si>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</si>
  <si>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</si>
  <si>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</si>
  <si>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</t>
  </si>
  <si>
    <t>Pagat</t>
  </si>
  <si>
    <t>VIOLA TERKUQI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</si>
</sst>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3" fontId="0" fillId="0" borderId="0" xfId="0" applyNumberForma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C20" sqref="C20"/>
    </sheetView>
  </sheetViews>
  <sheetFormatPr defaultRowHeight="15" x14ac:dyDescent="0.25"/>
  <cols>
    <col min="1" max="1" width="56.28515625" customWidth="1"/>
    <col min="2" max="2" width="14.7109375" customWidth="1"/>
    <col min="3" max="3" width="13.28515625" customWidth="1"/>
    <col min="4" max="4" width="17" customWidth="1"/>
  </cols>
  <sheetData>
    <row r="1" spans="1:4" x14ac:dyDescent="0.25">
      <c r="A1" s="1"/>
    </row>
    <row r="2" spans="1:4" ht="15" customHeight="1" x14ac:dyDescent="0.25">
      <c r="A2" s="24" t="s">
        <v>0</v>
      </c>
      <c r="B2" s="2" t="s">
        <v>1</v>
      </c>
      <c r="C2" s="2" t="s">
        <v>1</v>
      </c>
    </row>
    <row r="3" spans="1:4" ht="15" customHeight="1" x14ac:dyDescent="0.25">
      <c r="A3" s="25"/>
      <c r="B3" s="2" t="s">
        <v>2</v>
      </c>
      <c r="C3" s="2" t="s">
        <v>3</v>
      </c>
    </row>
    <row r="4" spans="1:4" x14ac:dyDescent="0.25">
      <c r="A4" s="3" t="s">
        <v>4</v>
      </c>
      <c r="B4" s="4"/>
      <c r="C4" s="4"/>
    </row>
    <row r="5" spans="1:4" x14ac:dyDescent="0.25">
      <c r="B5" s="5"/>
      <c r="C5" s="4"/>
    </row>
    <row r="6" spans="1:4" x14ac:dyDescent="0.25">
      <c r="A6" s="6" t="s">
        <v>5</v>
      </c>
      <c r="B6" s="7">
        <v>10772264</v>
      </c>
      <c r="C6" s="4">
        <v>4570065</v>
      </c>
    </row>
    <row r="7" spans="1:4" x14ac:dyDescent="0.25">
      <c r="A7" s="6" t="s">
        <v>6</v>
      </c>
      <c r="B7" s="4"/>
      <c r="C7" s="4">
        <v>387</v>
      </c>
    </row>
    <row r="8" spans="1:4" x14ac:dyDescent="0.25">
      <c r="A8" s="6" t="s">
        <v>7</v>
      </c>
      <c r="B8" s="4">
        <v>688292</v>
      </c>
      <c r="C8" s="4"/>
    </row>
    <row r="9" spans="1:4" x14ac:dyDescent="0.25">
      <c r="A9" s="6" t="s">
        <v>8</v>
      </c>
      <c r="B9" s="4"/>
      <c r="C9" s="4"/>
    </row>
    <row r="10" spans="1:4" x14ac:dyDescent="0.25">
      <c r="A10" s="6" t="s">
        <v>9</v>
      </c>
      <c r="B10" s="8">
        <v>-9480082</v>
      </c>
      <c r="C10" s="4">
        <v>-3627609</v>
      </c>
    </row>
    <row r="11" spans="1:4" x14ac:dyDescent="0.25">
      <c r="A11" s="6" t="s">
        <v>10</v>
      </c>
      <c r="B11" s="8"/>
      <c r="C11" s="4"/>
    </row>
    <row r="12" spans="1:4" x14ac:dyDescent="0.25">
      <c r="A12" s="6" t="s">
        <v>11</v>
      </c>
      <c r="B12" s="9">
        <f>SUM(B13:B14)</f>
        <v>-741045</v>
      </c>
      <c r="C12" s="9">
        <f>SUM(C13:C14)</f>
        <v>-464253</v>
      </c>
    </row>
    <row r="13" spans="1:4" x14ac:dyDescent="0.25">
      <c r="A13" s="10" t="s">
        <v>25</v>
      </c>
      <c r="B13" s="8">
        <v>-635000</v>
      </c>
      <c r="C13" s="4">
        <v>-397818</v>
      </c>
    </row>
    <row r="14" spans="1:4" x14ac:dyDescent="0.25">
      <c r="A14" s="10" t="s">
        <v>12</v>
      </c>
      <c r="B14" s="8">
        <v>-106045</v>
      </c>
      <c r="C14" s="4">
        <v>-66435</v>
      </c>
      <c r="D14" s="23"/>
    </row>
    <row r="15" spans="1:4" x14ac:dyDescent="0.25">
      <c r="A15" s="6" t="s">
        <v>13</v>
      </c>
      <c r="B15" s="11">
        <v>-70007</v>
      </c>
      <c r="C15" s="4"/>
    </row>
    <row r="16" spans="1:4" x14ac:dyDescent="0.25">
      <c r="A16" s="6" t="s">
        <v>14</v>
      </c>
      <c r="B16" s="11">
        <v>-173747</v>
      </c>
      <c r="C16" s="4">
        <v>-59886</v>
      </c>
    </row>
    <row r="17" spans="1:3" x14ac:dyDescent="0.25">
      <c r="A17" s="12" t="s">
        <v>15</v>
      </c>
      <c r="B17" s="13">
        <f>SUM(B6:B12,B15:B16)</f>
        <v>995675</v>
      </c>
      <c r="C17" s="13">
        <f>SUM(C6:C12,C15:C16)</f>
        <v>418704</v>
      </c>
    </row>
    <row r="18" spans="1:3" x14ac:dyDescent="0.25">
      <c r="A18" s="14"/>
      <c r="B18" s="15"/>
      <c r="C18" s="15"/>
    </row>
    <row r="19" spans="1:3" x14ac:dyDescent="0.25">
      <c r="A19" s="16" t="s">
        <v>16</v>
      </c>
      <c r="B19" s="12"/>
      <c r="C19" s="4"/>
    </row>
    <row r="20" spans="1:3" x14ac:dyDescent="0.25">
      <c r="A20" s="8" t="s">
        <v>17</v>
      </c>
      <c r="B20" s="12">
        <v>-3600</v>
      </c>
      <c r="C20" s="4"/>
    </row>
    <row r="21" spans="1:3" x14ac:dyDescent="0.25">
      <c r="A21" s="6" t="s">
        <v>18</v>
      </c>
      <c r="B21" s="8"/>
      <c r="C21" s="4"/>
    </row>
    <row r="22" spans="1:3" x14ac:dyDescent="0.25">
      <c r="A22" s="6" t="s">
        <v>19</v>
      </c>
      <c r="B22" s="8"/>
      <c r="C22" s="4"/>
    </row>
    <row r="23" spans="1:3" x14ac:dyDescent="0.25">
      <c r="A23" s="14" t="s">
        <v>20</v>
      </c>
      <c r="B23" s="13">
        <f>B20</f>
        <v>-3600</v>
      </c>
      <c r="C23" s="13">
        <f>C20</f>
        <v>0</v>
      </c>
    </row>
    <row r="24" spans="1:3" x14ac:dyDescent="0.25">
      <c r="A24" s="17"/>
      <c r="B24" s="18"/>
      <c r="C24" s="4"/>
    </row>
    <row r="25" spans="1:3" ht="15.75" thickBot="1" x14ac:dyDescent="0.3">
      <c r="A25" s="17" t="s">
        <v>21</v>
      </c>
      <c r="B25" s="19">
        <f>B17+B23</f>
        <v>992075</v>
      </c>
      <c r="C25" s="19">
        <f>C17+C20</f>
        <v>418704</v>
      </c>
    </row>
    <row r="26" spans="1:3" x14ac:dyDescent="0.25">
      <c r="A26" s="18" t="s">
        <v>22</v>
      </c>
      <c r="B26" s="7"/>
      <c r="C26" s="4"/>
    </row>
    <row r="27" spans="1:3" ht="15.75" thickBot="1" x14ac:dyDescent="0.3">
      <c r="A27" s="17" t="s">
        <v>23</v>
      </c>
      <c r="B27" s="20">
        <f>B25-B26</f>
        <v>992075</v>
      </c>
      <c r="C27" s="20">
        <f>C25-C26</f>
        <v>418704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21" t="s">
        <v>24</v>
      </c>
      <c r="B30" s="4"/>
      <c r="C30" s="4"/>
    </row>
    <row r="31" spans="1:3" x14ac:dyDescent="0.25">
      <c r="A31" s="22" t="s">
        <v>26</v>
      </c>
    </row>
  </sheetData>
  <mergeCells count="1">
    <mergeCell ref="A2:A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2022-07-30T08:20:50Z</dcterms:modified>
</cp:coreProperties>
</file>