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92.168.2.10\ALComm Solutions\Finance\3.Viti 2022\BILANC 2022\e albania\"/>
    </mc:Choice>
  </mc:AlternateContent>
  <xr:revisionPtr revIDLastSave="0" documentId="13_ncr:1_{58128337-20BE-4308-BD42-17A5E3413C89}" xr6:coauthVersionLast="47" xr6:coauthVersionMax="47" xr10:uidLastSave="{00000000-0000-0000-0000-000000000000}"/>
  <bookViews>
    <workbookView xWindow="8805" yWindow="1140" windowWidth="16275" windowHeight="1543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23" i="1"/>
  <c r="C25" i="1" s="1"/>
  <c r="C27" i="1" s="1"/>
  <c r="B12" i="1"/>
  <c r="B17" i="1" s="1"/>
  <c r="B25" i="1" s="1"/>
  <c r="B27" i="1" s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<sst xmlns="http://schemas.openxmlformats.org/spreadsheetml/2006/main" count="28" uniqueCount="27">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</sst>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43" fontId="3" fillId="5" borderId="4" xfId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2" fillId="5" borderId="4" xfId="1" applyFont="1" applyFill="1" applyBorder="1" applyAlignment="1">
      <alignment horizontal="right" vertical="center"/>
    </xf>
    <xf numFmtId="43" fontId="3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18" sqref="A18"/>
    </sheetView>
  </sheetViews>
  <sheetFormatPr defaultRowHeight="15" x14ac:dyDescent="0.25"/>
  <cols>
    <col min="1" max="1" width="72.28515625" customWidth="1"/>
    <col min="2" max="2" width="23.42578125" style="11" customWidth="1"/>
    <col min="3" max="3" width="14.570312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7">
        <v>69783802</v>
      </c>
      <c r="C6" s="17">
        <v>64695180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-40437526</v>
      </c>
      <c r="C10" s="17">
        <v>-31423285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SUM(B13:B14)</f>
        <v>-9350698</v>
      </c>
      <c r="C12" s="16">
        <f>SUM(C13:C14)</f>
        <v>-6192140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3">
        <v>-7788099</v>
      </c>
      <c r="C13" s="23">
        <v>-5263102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23">
        <v>-1562599</v>
      </c>
      <c r="C14" s="23">
        <v>-929038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6">
        <v>-385526</v>
      </c>
      <c r="C15" s="26">
        <v>-491778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7">
        <v>-9590198</v>
      </c>
      <c r="C16" s="27">
        <v>-11438014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SUM(B6:B12,B15:B16)</f>
        <v>10019854</v>
      </c>
      <c r="C17" s="17">
        <f>SUM(C6:C12,C15:C16)</f>
        <v>15149963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9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>
        <v>-429085</v>
      </c>
      <c r="C21" s="15">
        <v>-107664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/>
      <c r="C22" s="15">
        <v>-157827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SUM(B21:B22)</f>
        <v>-429085</v>
      </c>
      <c r="C23" s="17">
        <f>SUM(C21:C22)</f>
        <v>-265491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1">
        <f>B17+B23</f>
        <v>9590769</v>
      </c>
      <c r="C25" s="21">
        <f>C17+C23</f>
        <v>14884472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7">
        <v>1438615</v>
      </c>
      <c r="C26" s="17">
        <v>2232671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2">
        <f>B25-B26</f>
        <v>8152154</v>
      </c>
      <c r="C27" s="22">
        <f>C25-C26</f>
        <v>12651801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Kristina</cp:lastModifiedBy>
  <dcterms:created xsi:type="dcterms:W3CDTF">2018-06-20T15:30:23Z</dcterms:created>
  <dcterms:modified xsi:type="dcterms:W3CDTF">2023-03-23T12:00:29Z</dcterms:modified>
</cp:coreProperties>
</file>