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D55"/>
  <c r="D47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<sst xmlns="http://schemas.openxmlformats.org/spreadsheetml/2006/main" count="414" uniqueCount="271">
  <si>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</si>
  <si>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</si>
  <si>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</si>
  <si>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</si>
  <si>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</si>
  <si>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</si>
  <si>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</si>
  <si>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</si>
  <si>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</si>
  <si>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</si>
  <si>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</si>
  <si>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</si>
  <si>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</si>
  <si>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</si>
  <si>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</si>
  <si>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</si>
  <si>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</si>
  <si>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</si>
  <si>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</si>
  <si>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</si>
  <si>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</si>
  <si>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</si>
  <si>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</si>
  <si>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</si>
  <si>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</si>
  <si>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</si>
  <si>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</si>
  <si>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</si>
  <si>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</si>
  <si>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</si>
  <si>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</si>
  <si>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</si>
  <si>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</si>
  <si>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</si>
  <si>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</si>
  <si>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</si>
  <si>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</si>
  <si>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</si>
  <si>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</si>
  <si>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</si>
  <si>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</si>
  <si>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</si>
  <si>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</si>
  <si>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</si>
  <si>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</si>
  <si>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</si>
  <si>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</si>
  <si>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</si>
  <si>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</si>
  <si>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</si>
  <si>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</si>
  <si>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</si>
  <si>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</si>
  <si>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</si>
  <si>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</si>
  <si>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</si>
  <si>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</si>
  <si>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</si>
  <si>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</si>
  <si>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</si>
  <si>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</si>
  <si>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</si>
  <si>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</si>
  <si>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</si>
  <si>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</si>
  <si>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</si>
  <si>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</si>
  <si>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</si>
  <si>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</si>
  <si>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</si>
  <si>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</si>
  <si>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</si>
  <si>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</si>
  <si>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</si>
  <si>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</si>
  <si>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</si>
  <si>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</si>
  <si>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</si>
  <si>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</si>
  <si>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</si>
  <si>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</si>
  <si>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</si>
  <si>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</si>
  <si>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</si>
  <si>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</si>
  <si>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</si>
  <si>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</si>
  <si>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</si>
  <si>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</si>
  <si>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</si>
  <si>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</si>
  <si>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</si>
  <si>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</si>
  <si>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</si>
  <si>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</si>
  <si>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</si>
  <si>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</si>
  <si>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</si>
  <si>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</si>
  <si>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</si>
  <si>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</si>
  <si>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</si>
  <si>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</si>
  <si>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</si>
  <si>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</si>
  <si>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</si>
  <si>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</si>
  <si>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</si>
  <si>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</si>
  <si>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</si>
  <si>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</si>
  <si>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</si>
  <si>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</si>
  <si>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</si>
  <si>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</si>
  <si>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</si>
  <si>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</si>
  <si>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</si>
  <si>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</si>
  <si>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</si>
  <si>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</si>
  <si>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</si>
  <si>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</si>
  <si>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</si>
  <si>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</si>
  <si>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</si>
  <si>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</si>
  <si>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</si>
  <si>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</si>
  <si>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</si>
  <si>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</si>
  <si>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</si>
  <si>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</si>
  <si>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</si>
  <si>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</si>
  <si>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</si>
  <si>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</si>
  <si>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</si>
  <si>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</si>
  <si>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</si>
  <si>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</si>
  <si>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</si>
  <si>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</si>
  <si>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</si>
  <si>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</si>
  <si>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</si>
  <si>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</si>
  <si>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</si>
  <si>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</si>
  <si>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</si>
  <si>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</si>
  <si>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</si>
  <si>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</si>
  <si>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</si>
  <si>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</si>
  <si>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</si>
  <si>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</si>
  <si>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</si>
  <si>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</si>
  <si>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</si>
  <si>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</si>
  <si>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</si>
  <si>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</si>
  <si>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</si>
  <si>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</si>
  <si>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</si>
  <si>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</si>
  <si>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</si>
  <si>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</si>
  <si>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</si>
  <si>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</si>
  <si>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</si>
  <si>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</si>
  <si>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</si>
  <si>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</si>
  <si>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</si>
  <si>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</si>
  <si>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</si>
  <si>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</si>
  <si>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</si>
  <si>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</si>
  <si>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</si>
  <si>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</si>
  <si>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</si>
  <si>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</si>
  <si>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</si>
  <si>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</si>
  <si>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</si>
  <si>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</si>
  <si>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</si>
  <si>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</si>
  <si>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</si>
  <si>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</si>
  <si>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</si>
  <si>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</si>
  <si>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</si>
  <si>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</si>
  <si>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</si>
  <si>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</si>
  <si>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</si>
  <si>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</si>
  <si>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</si>
  <si>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</si>
  <si>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</si>
  <si>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</si>
  <si>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</si>
  <si>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</si>
  <si>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</si>
  <si>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</si>
  <si>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</si>
  <si>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</si>
  <si>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</si>
  <si>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</si>
  <si>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</si>
  <si>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</si>
  <si>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</si>
  <si>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</si>
  <si>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</si>
  <si>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</si>
  <si>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</si>
  <si>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</si>
  <si>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</si>
  <si>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</si>
  <si>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</si>
  <si>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</si>
  <si>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</si>
  <si>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</si>
  <si>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</si>
  <si>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</si>
  <si>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</si>
  <si>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</si>
  <si>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</si>
  <si>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</si>
  <si>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</si>
  <si>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</si>
  <si>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</si>
  <si>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</si>
  <si>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</si>
  <si>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</si>
  <si>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</si>
  <si>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</si>
  <si>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</si>
  <si>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</si>
  <si>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</si>
  <si>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</si>
  <si>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</si>
  <si>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</si>
  <si>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</si>
  <si>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</si>
  <si>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</si>
  <si>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</si>
  <si>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</si>
  <si>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</si>
  <si>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</si>
  <si>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</si>
  <si>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</si>
  <si>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</si>
  <si>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</si>
  <si>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</si>
  <si>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</si>
  <si>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</si>
  <si>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</si>
  <si>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</si>
  <si>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</si>
  <si>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</si>
  <si>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</si>
  <si>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</si>
  <si>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</si>
  <si>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BARCEN DISTRIBUTION  SHPK</t>
  </si>
  <si>
    <t>NIPT nga sistemi  L91513042I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</si>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</sst>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5" xfId="0" applyFont="1" applyFill="1" applyBorder="1"/>
    <xf numFmtId="0" fontId="174" fillId="63" borderId="25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79" fillId="63" borderId="26" xfId="0" applyFont="1" applyFill="1" applyBorder="1" applyAlignment="1"/>
    <xf numFmtId="3" fontId="178" fillId="63" borderId="26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0" fontId="179" fillId="63" borderId="27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1" sqref="A2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4" t="s">
        <v>229</v>
      </c>
      <c r="B5" s="75">
        <v>2020</v>
      </c>
      <c r="C5" s="76"/>
      <c r="D5" s="75">
        <v>2019</v>
      </c>
      <c r="E5" s="42"/>
      <c r="F5" s="42"/>
    </row>
    <row r="6" spans="1:6">
      <c r="A6" s="77"/>
      <c r="B6" s="78" t="s">
        <v>211</v>
      </c>
      <c r="C6" s="79"/>
      <c r="D6" s="78" t="s">
        <v>211</v>
      </c>
      <c r="E6" s="51"/>
      <c r="F6" s="42"/>
    </row>
    <row r="7" spans="1:6">
      <c r="A7" s="80"/>
      <c r="B7" s="81" t="s">
        <v>212</v>
      </c>
      <c r="C7" s="79"/>
      <c r="D7" s="81" t="s">
        <v>213</v>
      </c>
      <c r="E7" s="51"/>
      <c r="F7" s="42"/>
    </row>
    <row r="8" spans="1:6">
      <c r="A8" s="82"/>
      <c r="B8" s="83"/>
      <c r="C8" s="84"/>
      <c r="D8" s="83"/>
      <c r="E8" s="50"/>
      <c r="F8" s="42"/>
    </row>
    <row r="9" spans="1:6">
      <c r="A9" s="43" t="s">
        <v>215</v>
      </c>
      <c r="B9" s="46"/>
      <c r="C9" s="47"/>
      <c r="D9" s="46"/>
      <c r="E9" s="46"/>
      <c r="F9" s="73" t="s">
        <v>267</v>
      </c>
    </row>
    <row r="10" spans="1:6">
      <c r="A10" s="57" t="s">
        <v>259</v>
      </c>
      <c r="B10" s="85">
        <v>82727734</v>
      </c>
      <c r="C10" s="47"/>
      <c r="D10" s="85">
        <v>28622054</v>
      </c>
      <c r="E10" s="46"/>
      <c r="F10" s="72" t="s">
        <v>264</v>
      </c>
    </row>
    <row r="11" spans="1:6">
      <c r="A11" s="57" t="s">
        <v>261</v>
      </c>
      <c r="B11" s="86"/>
      <c r="C11" s="47"/>
      <c r="D11" s="86"/>
      <c r="E11" s="46"/>
      <c r="F11" s="72" t="s">
        <v>265</v>
      </c>
    </row>
    <row r="12" spans="1:6">
      <c r="A12" s="57" t="s">
        <v>262</v>
      </c>
      <c r="B12" s="86"/>
      <c r="C12" s="47"/>
      <c r="D12" s="86"/>
      <c r="E12" s="46"/>
      <c r="F12" s="72" t="s">
        <v>265</v>
      </c>
    </row>
    <row r="13" spans="1:6">
      <c r="A13" s="57" t="s">
        <v>263</v>
      </c>
      <c r="B13" s="86"/>
      <c r="C13" s="47"/>
      <c r="D13" s="86"/>
      <c r="E13" s="46"/>
      <c r="F13" s="72" t="s">
        <v>265</v>
      </c>
    </row>
    <row r="14" spans="1:6">
      <c r="A14" s="57" t="s">
        <v>260</v>
      </c>
      <c r="B14" s="86"/>
      <c r="C14" s="47"/>
      <c r="D14" s="86"/>
      <c r="E14" s="46"/>
      <c r="F14" s="72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-61081729</v>
      </c>
      <c r="C19" s="47"/>
      <c r="D19" s="86">
        <v>-23199686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-1770000</v>
      </c>
      <c r="C22" s="47"/>
      <c r="D22" s="86">
        <v>-622000</v>
      </c>
      <c r="E22" s="46"/>
      <c r="F22" s="42"/>
    </row>
    <row r="23" spans="1:6">
      <c r="A23" s="57" t="s">
        <v>246</v>
      </c>
      <c r="B23" s="86">
        <v>-295590</v>
      </c>
      <c r="C23" s="47"/>
      <c r="D23" s="86">
        <v>-103874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-358960</v>
      </c>
      <c r="C26" s="47"/>
      <c r="D26" s="86">
        <v>-80393</v>
      </c>
      <c r="E26" s="46"/>
      <c r="F26" s="42"/>
    </row>
    <row r="27" spans="1:6">
      <c r="A27" s="43" t="s">
        <v>221</v>
      </c>
      <c r="B27" s="86">
        <v>-11017951</v>
      </c>
      <c r="C27" s="47"/>
      <c r="D27" s="86">
        <v>-2296772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9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/>
      <c r="C38" s="47"/>
      <c r="D38" s="86"/>
      <c r="E38" s="46"/>
      <c r="F38" s="42"/>
    </row>
    <row r="39" spans="1:6">
      <c r="A39" s="57" t="s">
        <v>253</v>
      </c>
      <c r="B39" s="86">
        <v>-588197</v>
      </c>
      <c r="C39" s="47"/>
      <c r="D39" s="86"/>
      <c r="E39" s="46"/>
      <c r="F39" s="42"/>
    </row>
    <row r="40" spans="1:6">
      <c r="A40" s="43" t="s">
        <v>223</v>
      </c>
      <c r="B40" s="86">
        <v>-317722</v>
      </c>
      <c r="C40" s="47"/>
      <c r="D40" s="86">
        <v>-266200</v>
      </c>
      <c r="E40" s="46"/>
      <c r="F40" s="42"/>
    </row>
    <row r="41" spans="1:6">
      <c r="A41" s="70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7297585</v>
      </c>
      <c r="C42" s="49"/>
      <c r="D42" s="88">
        <f>SUM(D9:D41)</f>
        <v>2053129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-1094638</v>
      </c>
      <c r="C44" s="47"/>
      <c r="D44" s="86">
        <v>-307969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6202947</v>
      </c>
      <c r="C47" s="52"/>
      <c r="D47" s="90">
        <f>SUM(D42:D46)</f>
        <v>1745160</v>
      </c>
      <c r="E47" s="52"/>
      <c r="F47" s="42"/>
    </row>
    <row r="48" spans="1:6" ht="15.75" thickBot="1">
      <c r="A48" s="60"/>
      <c r="B48" s="91"/>
      <c r="C48" s="61"/>
      <c r="D48" s="91"/>
      <c r="E48" s="53"/>
      <c r="F48" s="42"/>
    </row>
    <row r="49" spans="1:6" ht="15.75" thickTop="1">
      <c r="A49" s="62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71" t="s">
        <v>214</v>
      </c>
      <c r="B54" s="93"/>
      <c r="C54" s="48"/>
      <c r="D54" s="93"/>
      <c r="E54" s="35"/>
      <c r="F54" s="37"/>
    </row>
    <row r="55" spans="1:6">
      <c r="A55" s="62" t="s">
        <v>242</v>
      </c>
      <c r="B55" s="94">
        <f>SUM(B50:B54)</f>
        <v>0</v>
      </c>
      <c r="C55" s="63"/>
      <c r="D55" s="94">
        <f>SUM(D50:D54)</f>
        <v>0</v>
      </c>
      <c r="E55" s="54"/>
      <c r="F55" s="37"/>
    </row>
    <row r="56" spans="1:6">
      <c r="A56" s="64"/>
      <c r="B56" s="95"/>
      <c r="C56" s="66"/>
      <c r="D56" s="95"/>
      <c r="E56" s="54"/>
      <c r="F56" s="37"/>
    </row>
    <row r="57" spans="1:6">
      <c r="A57" s="62" t="s">
        <v>243</v>
      </c>
      <c r="B57" s="96">
        <f>B47+B55</f>
        <v>6202947</v>
      </c>
      <c r="C57" s="67"/>
      <c r="D57" s="96">
        <f>D47+D55</f>
        <v>1745160</v>
      </c>
      <c r="E57" s="54"/>
      <c r="F57" s="37"/>
    </row>
    <row r="58" spans="1:6">
      <c r="A58" s="64"/>
      <c r="B58" s="65"/>
      <c r="C58" s="66"/>
      <c r="D58" s="65"/>
      <c r="E58" s="54"/>
      <c r="F58" s="37"/>
    </row>
    <row r="59" spans="1:6">
      <c r="A59" s="68" t="s">
        <v>234</v>
      </c>
      <c r="B59" s="65"/>
      <c r="C59" s="66"/>
      <c r="D59" s="65"/>
      <c r="E59" s="55"/>
      <c r="F59" s="39"/>
    </row>
    <row r="60" spans="1:6">
      <c r="A60" s="64" t="s">
        <v>227</v>
      </c>
      <c r="B60" s="58"/>
      <c r="C60" s="46"/>
      <c r="D60" s="58"/>
      <c r="E60" s="55"/>
      <c r="F60" s="39"/>
    </row>
    <row r="61" spans="1:6">
      <c r="A61" s="64" t="s">
        <v>228</v>
      </c>
      <c r="B61" s="58"/>
      <c r="C61" s="46"/>
      <c r="D61" s="58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9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2021-03-24T07:43:22Z</dcterms:modified>
</cp:coreProperties>
</file>