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LIENTS\01. CLIENTS\01. BIZNES MADH\03. EUROVIA SHKPNJ\Bilace Dorzim Qkb 2021\"/>
    </mc:Choice>
  </mc:AlternateContent>
  <bookViews>
    <workbookView xWindow="0" yWindow="0" windowWidth="16725" windowHeight="69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<sst xmlns="http://schemas.openxmlformats.org/spreadsheetml/2006/main" count="414" uniqueCount="271">
  <si>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</si>
  <si>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</si>
  <si>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</si>
  <si>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</si>
  <si>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</si>
  <si>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</si>
  <si>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</si>
  <si>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</si>
  <si>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</si>
  <si>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</si>
  <si>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</si>
  <si>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</si>
  <si>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</si>
  <si>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</si>
  <si>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</si>
  <si>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</si>
  <si>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</si>
  <si>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</si>
  <si>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</si>
  <si>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</si>
  <si>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</si>
  <si>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</si>
  <si>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</si>
  <si>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</si>
  <si>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</si>
  <si>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</si>
  <si>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</si>
  <si>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</si>
  <si>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</si>
  <si>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</si>
  <si>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</si>
  <si>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</si>
  <si>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</si>
  <si>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</si>
  <si>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</si>
  <si>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</si>
  <si>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</si>
  <si>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</si>
  <si>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</si>
  <si>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</si>
  <si>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</si>
  <si>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</si>
  <si>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</si>
  <si>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</si>
  <si>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</si>
  <si>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</si>
  <si>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</si>
  <si>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</si>
  <si>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</si>
  <si>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</si>
  <si>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</si>
  <si>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</si>
  <si>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</si>
  <si>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</si>
  <si>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</si>
  <si>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</si>
  <si>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</si>
  <si>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</si>
  <si>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</si>
  <si>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</si>
  <si>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</si>
  <si>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</si>
  <si>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</si>
  <si>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</si>
  <si>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</si>
  <si>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</si>
  <si>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</si>
  <si>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</si>
  <si>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</si>
  <si>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</si>
  <si>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</si>
  <si>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</si>
  <si>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</si>
  <si>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</si>
  <si>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</si>
  <si>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</si>
  <si>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</si>
  <si>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</si>
  <si>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</si>
  <si>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</si>
  <si>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</si>
  <si>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</si>
  <si>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</si>
  <si>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</si>
  <si>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</si>
  <si>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</si>
  <si>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</si>
  <si>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</si>
  <si>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</si>
  <si>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</si>
  <si>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</si>
  <si>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</si>
  <si>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</si>
  <si>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</si>
  <si>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</si>
  <si>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</si>
  <si>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</si>
  <si>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</si>
  <si>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</si>
  <si>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</si>
  <si>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</si>
  <si>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</si>
  <si>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</si>
  <si>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</si>
  <si>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</si>
  <si>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</si>
  <si>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</si>
  <si>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</si>
  <si>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</si>
  <si>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</si>
  <si>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</si>
  <si>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</si>
  <si>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</si>
  <si>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</si>
  <si>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</si>
  <si>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</si>
  <si>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</si>
  <si>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</si>
  <si>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</si>
  <si>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</si>
  <si>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</si>
  <si>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</si>
  <si>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</si>
  <si>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</si>
  <si>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</si>
  <si>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</si>
  <si>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</si>
  <si>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</si>
  <si>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</si>
  <si>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</si>
  <si>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</si>
  <si>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</si>
  <si>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</si>
  <si>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</si>
  <si>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</si>
  <si>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</si>
  <si>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</si>
  <si>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</si>
  <si>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</si>
  <si>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</si>
  <si>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</si>
  <si>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</si>
  <si>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</si>
  <si>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</si>
  <si>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</si>
  <si>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</si>
  <si>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</si>
  <si>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</si>
  <si>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</si>
  <si>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</si>
  <si>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</si>
  <si>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</si>
  <si>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</si>
  <si>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</si>
  <si>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</si>
  <si>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</si>
  <si>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</si>
  <si>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</si>
  <si>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</si>
  <si>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</si>
  <si>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</si>
  <si>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</si>
  <si>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</si>
  <si>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</si>
  <si>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</si>
  <si>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</si>
  <si>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</si>
  <si>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</si>
  <si>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</si>
  <si>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</si>
  <si>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</si>
  <si>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</si>
  <si>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</si>
  <si>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</si>
  <si>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</si>
  <si>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</si>
  <si>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</si>
  <si>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</si>
  <si>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</si>
  <si>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</si>
  <si>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</si>
  <si>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</si>
  <si>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</si>
  <si>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</si>
  <si>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</si>
  <si>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</si>
  <si>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</si>
  <si>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</si>
  <si>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</si>
  <si>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</si>
  <si>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</si>
  <si>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</si>
  <si>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</si>
  <si>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</si>
  <si>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</si>
  <si>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</si>
  <si>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</si>
  <si>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</si>
  <si>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</si>
  <si>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</si>
  <si>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</si>
  <si>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</si>
  <si>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</si>
  <si>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</si>
  <si>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</si>
  <si>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</si>
  <si>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</si>
  <si>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</si>
  <si>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</si>
  <si>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</si>
  <si>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</si>
  <si>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</si>
  <si>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</si>
  <si>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</si>
  <si>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</si>
  <si>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</si>
  <si>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</si>
  <si>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</si>
  <si>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</si>
  <si>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</si>
  <si>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</si>
  <si>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</si>
  <si>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</si>
  <si>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</si>
  <si>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</si>
  <si>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</si>
  <si>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</si>
  <si>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</si>
  <si>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</si>
  <si>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</si>
  <si>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</si>
  <si>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</si>
  <si>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</si>
  <si>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</si>
  <si>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</si>
  <si>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</si>
  <si>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</si>
  <si>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</si>
  <si>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</si>
  <si>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</si>
  <si>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</si>
  <si>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</si>
  <si>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</si>
  <si>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</si>
  <si>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</si>
  <si>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</si>
  <si>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</si>
  <si>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</si>
  <si>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</si>
  <si>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</si>
  <si>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</si>
  <si>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</si>
  <si>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</si>
  <si>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</si>
  <si>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</si>
  <si>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</si>
  <si>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</si>
  <si>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</si>
  <si>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</si>
  <si>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</si>
  <si>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</si>
  <si>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</si>
  <si>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</si>
  <si>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</si>
  <si>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</si>
  <si>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</si>
  <si>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</si>
  <si>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</si>
  <si>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</si>
  <si>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EUROVIA shpknj</t>
  </si>
  <si>
    <t>L91426009G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</si>
</sst>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34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26963691</v>
      </c>
      <c r="C14" s="52"/>
      <c r="D14" s="64">
        <v>120032246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-5944952</v>
      </c>
      <c r="C19" s="52"/>
      <c r="D19" s="64">
        <v>-79732880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-12127428</v>
      </c>
      <c r="C22" s="52"/>
      <c r="D22" s="64">
        <v>-4549811</v>
      </c>
      <c r="E22" s="51"/>
      <c r="F22" s="42"/>
    </row>
    <row r="23" spans="1:6">
      <c r="A23" s="63" t="s">
        <v>247</v>
      </c>
      <c r="B23" s="64">
        <v>-2068120</v>
      </c>
      <c r="C23" s="52"/>
      <c r="D23" s="64">
        <v>-744721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-597995</v>
      </c>
      <c r="C26" s="52"/>
      <c r="D26" s="64">
        <v>-147205</v>
      </c>
      <c r="E26" s="51"/>
      <c r="F26" s="42"/>
    </row>
    <row r="27" spans="1:6">
      <c r="A27" s="45" t="s">
        <v>221</v>
      </c>
      <c r="B27" s="64">
        <v>-2553869</v>
      </c>
      <c r="C27" s="52"/>
      <c r="D27" s="64">
        <v>-5586865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84">
        <v>-1443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-23782</v>
      </c>
      <c r="C39" s="52"/>
      <c r="D39" s="64">
        <v>-502179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3647545</v>
      </c>
      <c r="C42" s="55"/>
      <c r="D42" s="54">
        <f>SUM(D9:D41)</f>
        <v>28767142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-557147</v>
      </c>
      <c r="C44" s="52"/>
      <c r="D44" s="64">
        <v>-4392814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3090398</v>
      </c>
      <c r="C47" s="58"/>
      <c r="D47" s="67">
        <f>SUM(D42:D46)</f>
        <v>24374328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3090398</v>
      </c>
      <c r="C57" s="77"/>
      <c r="D57" s="76">
        <f>D47+D55</f>
        <v>24374328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2022-06-22T07:41:05Z</dcterms:modified>
</cp:coreProperties>
</file>