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itaal.sharepoint.com/financemse/MSE/Rezultate Financiare/2020/Depozitim Qkb/"/>
    </mc:Choice>
  </mc:AlternateContent>
  <xr:revisionPtr revIDLastSave="14" documentId="8_{4944C1D1-E670-4783-96E3-1419E2374586}" xr6:coauthVersionLast="45" xr6:coauthVersionMax="47" xr10:uidLastSave="{DCA1A422-149F-4450-9A7E-97ADF46D09D4}"/>
  <bookViews>
    <workbookView xWindow="-108" yWindow="-108" windowWidth="23256" windowHeight="12576" xr2:uid="{C8BCBFB0-41FA-4500-BBB7-E581C86BC8D4}"/>
  </bookViews>
  <sheets>
    <sheet name="2.1-Pasqyra e Perform. (natyra)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47" i="1" l="1"/>
  <c r="D55" i="1" l="1"/>
  <c r="B55" i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<sst xmlns="http://schemas.openxmlformats.org/spreadsheetml/2006/main" count="60" uniqueCount="58">
  <si>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</si>
  <si>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MSE  Shpk</t>
  </si>
  <si>
    <t>NIPT L82001005A</t>
  </si>
  <si>
    <r>
      <t xml:space="preserve">Pasqyra e Performances </t>
    </r>
    <r>
      <rPr>
        <b/>
        <i/>
        <sz val="8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</si>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</sst>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8"/>
      <color theme="1"/>
      <name val="Times New Roman"/>
      <family val="1"/>
    </font>
    <font>
      <b/>
      <sz val="12"/>
      <color indexed="8"/>
      <name val="Arial"/>
      <family val="2"/>
      <charset val="238"/>
    </font>
    <font>
      <sz val="8"/>
      <color indexed="8"/>
      <name val="Times New Roman"/>
      <family val="1"/>
    </font>
    <font>
      <b/>
      <u/>
      <sz val="8"/>
      <name val="Times New Roman"/>
      <family val="1"/>
    </font>
    <font>
      <b/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Times New Roman"/>
      <family val="1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  <xf numFmtId="0" fontId="17" fillId="0" borderId="0"/>
    <xf numFmtId="43" fontId="1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/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left" wrapText="1" indent="2"/>
    </xf>
    <xf numFmtId="43" fontId="4" fillId="0" borderId="0" xfId="1" applyNumberFormat="1" applyFont="1"/>
    <xf numFmtId="0" fontId="10" fillId="3" borderId="0" xfId="1" applyFont="1" applyFill="1" applyAlignment="1">
      <alignment wrapText="1"/>
    </xf>
    <xf numFmtId="0" fontId="10" fillId="0" borderId="3" xfId="1" applyFont="1" applyBorder="1" applyAlignment="1">
      <alignment wrapText="1"/>
    </xf>
    <xf numFmtId="0" fontId="10" fillId="0" borderId="0" xfId="3" applyFont="1" applyAlignment="1">
      <alignment wrapText="1"/>
    </xf>
    <xf numFmtId="0" fontId="11" fillId="3" borderId="0" xfId="1" applyFont="1" applyFill="1" applyAlignment="1">
      <alignment horizontal="left" wrapText="1" indent="2"/>
    </xf>
    <xf numFmtId="164" fontId="4" fillId="0" borderId="0" xfId="2" applyNumberFormat="1" applyFont="1"/>
    <xf numFmtId="0" fontId="4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8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164" fontId="4" fillId="0" borderId="0" xfId="2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4" fontId="8" fillId="0" borderId="0" xfId="2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7" fillId="0" borderId="0" xfId="1" applyNumberFormat="1" applyFont="1"/>
    <xf numFmtId="164" fontId="4" fillId="0" borderId="0" xfId="2" applyNumberFormat="1" applyFont="1" applyAlignment="1">
      <alignment horizontal="right" wrapText="1"/>
    </xf>
    <xf numFmtId="164" fontId="7" fillId="0" borderId="0" xfId="2" applyNumberFormat="1" applyFont="1" applyAlignment="1">
      <alignment horizontal="right"/>
    </xf>
    <xf numFmtId="164" fontId="4" fillId="2" borderId="0" xfId="2" applyNumberFormat="1" applyFont="1" applyFill="1" applyAlignment="1">
      <alignment horizontal="right" wrapText="1"/>
    </xf>
    <xf numFmtId="164" fontId="2" fillId="0" borderId="2" xfId="2" applyNumberFormat="1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7" fillId="0" borderId="3" xfId="2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/>
    </xf>
    <xf numFmtId="164" fontId="8" fillId="0" borderId="0" xfId="4" applyNumberFormat="1" applyFont="1" applyAlignment="1">
      <alignment horizontal="center"/>
    </xf>
    <xf numFmtId="164" fontId="8" fillId="0" borderId="2" xfId="2" applyNumberFormat="1" applyFont="1" applyBorder="1" applyAlignment="1">
      <alignment horizontal="right" vertical="center"/>
    </xf>
    <xf numFmtId="164" fontId="8" fillId="0" borderId="0" xfId="2" applyNumberFormat="1" applyFont="1" applyAlignment="1">
      <alignment horizontal="right" vertical="center"/>
    </xf>
    <xf numFmtId="164" fontId="2" fillId="0" borderId="3" xfId="2" applyNumberFormat="1" applyFont="1" applyBorder="1" applyAlignment="1">
      <alignment horizontal="right"/>
    </xf>
    <xf numFmtId="164" fontId="8" fillId="0" borderId="0" xfId="4" applyNumberFormat="1" applyFont="1" applyAlignment="1">
      <alignment horizontal="center" vertical="center"/>
    </xf>
    <xf numFmtId="164" fontId="16" fillId="0" borderId="0" xfId="2" applyNumberFormat="1" applyFont="1" applyAlignment="1">
      <alignment horizontal="center"/>
    </xf>
    <xf numFmtId="164" fontId="16" fillId="0" borderId="0" xfId="6" applyNumberFormat="1" applyFont="1" applyAlignment="1">
      <alignment horizontal="center"/>
    </xf>
    <xf numFmtId="43" fontId="4" fillId="0" borderId="0" xfId="7" applyFont="1"/>
    <xf numFmtId="0" fontId="8" fillId="0" borderId="0" xfId="2" applyNumberFormat="1" applyFont="1" applyAlignment="1">
      <alignment horizontal="center" vertical="center"/>
    </xf>
  </cellXfs>
  <cellStyles count="8">
    <cellStyle name="Comma" xfId="7" builtinId="3"/>
    <cellStyle name="Comma 5" xfId="2" xr:uid="{7C83F55B-1089-46C2-B9AD-0D3662EEC73C}"/>
    <cellStyle name="Normal" xfId="0" builtinId="0"/>
    <cellStyle name="Normal 21 2" xfId="3" xr:uid="{B8822B59-9A5B-4B7E-8B9D-E0E0DCA754D0}"/>
    <cellStyle name="Normal 3" xfId="6" xr:uid="{4A38B564-7E1F-4BA2-B500-2307E4F87997}"/>
    <cellStyle name="Normal 6" xfId="1" xr:uid="{F9BFA681-2E4A-409A-97BB-3C902EFC5BEC}"/>
    <cellStyle name="Normal_Albania_-__Income_Statement_September_2009" xfId="4" xr:uid="{3B9CEA87-D3B8-4C51-951D-263FDBB6A67E}"/>
    <cellStyle name="Normal_SHEET" xfId="5" xr:uid="{C2C8EA0A-AEDF-4F54-AF35-159C9C576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2B3C-8569-4A99-A163-18899425890A}">
  <sheetPr>
    <tabColor theme="4" tint="0.79998168889431442"/>
    <pageSetUpPr fitToPage="1"/>
  </sheetPr>
  <dimension ref="A1:H65"/>
  <sheetViews>
    <sheetView showGridLines="0" tabSelected="1" view="pageBreakPreview" zoomScale="80" zoomScaleNormal="80" zoomScaleSheetLayoutView="80" workbookViewId="0">
      <selection activeCell="A11" sqref="A11"/>
    </sheetView>
  </sheetViews>
  <sheetFormatPr defaultColWidth="9.109375" defaultRowHeight="10.199999999999999" x14ac:dyDescent="0.2"/>
  <cols>
    <col min="1" max="1" width="90.44140625" style="2" customWidth="1"/>
    <col min="2" max="2" width="16.21875" style="20" customWidth="1"/>
    <col min="3" max="3" width="2.6640625" style="20" customWidth="1"/>
    <col min="4" max="4" width="14.88671875" style="20" bestFit="1" customWidth="1"/>
    <col min="5" max="5" width="2.5546875" style="21" customWidth="1"/>
    <col min="6" max="6" width="15.44140625" style="22" bestFit="1" customWidth="1"/>
    <col min="7" max="7" width="9.109375" style="2"/>
    <col min="8" max="8" width="14.44140625" style="2" bestFit="1" customWidth="1"/>
    <col min="9" max="16384" width="9.109375" style="2"/>
  </cols>
  <sheetData>
    <row r="1" spans="1:5" x14ac:dyDescent="0.2">
      <c r="A1" s="1" t="s">
        <v>0</v>
      </c>
    </row>
    <row r="2" spans="1:5" x14ac:dyDescent="0.2">
      <c r="A2" s="3" t="s">
        <v>1</v>
      </c>
    </row>
    <row r="3" spans="1:5" ht="10.8" x14ac:dyDescent="0.25">
      <c r="A3" s="4" t="s">
        <v>2</v>
      </c>
    </row>
    <row r="4" spans="1:5" ht="10.8" x14ac:dyDescent="0.25">
      <c r="A4" s="4" t="s">
        <v>57</v>
      </c>
    </row>
    <row r="5" spans="1:5" ht="10.8" x14ac:dyDescent="0.25">
      <c r="A5" s="1" t="s">
        <v>3</v>
      </c>
      <c r="B5" s="14"/>
      <c r="C5" s="14"/>
      <c r="D5" s="14"/>
      <c r="E5" s="22"/>
    </row>
    <row r="6" spans="1:5" x14ac:dyDescent="0.2">
      <c r="A6" s="5"/>
      <c r="B6" s="23" t="s">
        <v>4</v>
      </c>
      <c r="C6" s="23"/>
      <c r="D6" s="23" t="s">
        <v>4</v>
      </c>
      <c r="E6" s="24"/>
    </row>
    <row r="7" spans="1:5" x14ac:dyDescent="0.2">
      <c r="A7" s="5"/>
      <c r="B7" s="23" t="s">
        <v>5</v>
      </c>
      <c r="C7" s="23"/>
      <c r="D7" s="23" t="s">
        <v>6</v>
      </c>
      <c r="E7" s="24"/>
    </row>
    <row r="8" spans="1:5" ht="10.8" x14ac:dyDescent="0.2">
      <c r="A8" s="6"/>
      <c r="B8" s="42">
        <v>2020</v>
      </c>
      <c r="C8" s="42"/>
      <c r="D8" s="42">
        <v>2019</v>
      </c>
      <c r="E8" s="25"/>
    </row>
    <row r="9" spans="1:5" x14ac:dyDescent="0.2">
      <c r="A9" s="7" t="s">
        <v>7</v>
      </c>
      <c r="B9" s="26"/>
      <c r="C9" s="27"/>
      <c r="D9" s="26"/>
      <c r="E9" s="26"/>
    </row>
    <row r="10" spans="1:5" x14ac:dyDescent="0.2">
      <c r="A10" s="8" t="s">
        <v>8</v>
      </c>
      <c r="B10" s="28">
        <v>442568851</v>
      </c>
      <c r="C10" s="27"/>
      <c r="D10" s="28">
        <v>600948206</v>
      </c>
      <c r="E10" s="26"/>
    </row>
    <row r="11" spans="1:5" x14ac:dyDescent="0.2">
      <c r="A11" s="8" t="s">
        <v>9</v>
      </c>
      <c r="B11" s="28"/>
      <c r="C11" s="27"/>
      <c r="D11" s="28"/>
      <c r="E11" s="26"/>
    </row>
    <row r="12" spans="1:5" x14ac:dyDescent="0.2">
      <c r="A12" s="8" t="s">
        <v>10</v>
      </c>
      <c r="B12" s="28">
        <v>1602580</v>
      </c>
      <c r="C12" s="27"/>
      <c r="D12" s="28"/>
      <c r="E12" s="26"/>
    </row>
    <row r="13" spans="1:5" x14ac:dyDescent="0.2">
      <c r="A13" s="8" t="s">
        <v>11</v>
      </c>
      <c r="B13" s="28"/>
      <c r="C13" s="27"/>
      <c r="D13" s="28"/>
      <c r="E13" s="26"/>
    </row>
    <row r="14" spans="1:5" x14ac:dyDescent="0.2">
      <c r="A14" s="8" t="s">
        <v>12</v>
      </c>
      <c r="B14" s="28"/>
      <c r="C14" s="27"/>
      <c r="D14" s="28"/>
      <c r="E14" s="26"/>
    </row>
    <row r="15" spans="1:5" x14ac:dyDescent="0.2">
      <c r="A15" s="7" t="s">
        <v>13</v>
      </c>
      <c r="B15" s="28"/>
      <c r="C15" s="27"/>
      <c r="D15" s="28"/>
      <c r="E15" s="26"/>
    </row>
    <row r="16" spans="1:5" x14ac:dyDescent="0.2">
      <c r="A16" s="7" t="s">
        <v>14</v>
      </c>
      <c r="B16" s="28"/>
      <c r="C16" s="27"/>
      <c r="D16" s="28"/>
      <c r="E16" s="26"/>
    </row>
    <row r="17" spans="1:8" x14ac:dyDescent="0.2">
      <c r="A17" s="7" t="s">
        <v>15</v>
      </c>
      <c r="B17" s="28"/>
      <c r="C17" s="27"/>
      <c r="D17" s="28"/>
      <c r="E17" s="26"/>
    </row>
    <row r="18" spans="1:8" x14ac:dyDescent="0.2">
      <c r="A18" s="7" t="s">
        <v>16</v>
      </c>
      <c r="B18" s="26"/>
      <c r="C18" s="27"/>
      <c r="D18" s="26"/>
      <c r="E18" s="26"/>
    </row>
    <row r="19" spans="1:8" x14ac:dyDescent="0.2">
      <c r="A19" s="8" t="s">
        <v>16</v>
      </c>
      <c r="B19" s="28">
        <v>-208413368</v>
      </c>
      <c r="C19" s="27"/>
      <c r="D19" s="28">
        <v>-380004503</v>
      </c>
      <c r="E19" s="26"/>
    </row>
    <row r="20" spans="1:8" x14ac:dyDescent="0.2">
      <c r="A20" s="8" t="s">
        <v>17</v>
      </c>
      <c r="B20" s="28"/>
      <c r="C20" s="27"/>
      <c r="D20" s="28"/>
      <c r="E20" s="26"/>
    </row>
    <row r="21" spans="1:8" x14ac:dyDescent="0.2">
      <c r="A21" s="7" t="s">
        <v>18</v>
      </c>
      <c r="B21" s="26"/>
      <c r="C21" s="27"/>
      <c r="D21" s="26"/>
      <c r="E21" s="26"/>
    </row>
    <row r="22" spans="1:8" x14ac:dyDescent="0.2">
      <c r="A22" s="8" t="s">
        <v>19</v>
      </c>
      <c r="B22" s="28">
        <v>-28968952</v>
      </c>
      <c r="C22" s="27"/>
      <c r="D22" s="28">
        <v>-17144700</v>
      </c>
      <c r="E22" s="26"/>
    </row>
    <row r="23" spans="1:8" x14ac:dyDescent="0.2">
      <c r="A23" s="8" t="s">
        <v>20</v>
      </c>
      <c r="B23" s="28">
        <v>-3216926</v>
      </c>
      <c r="C23" s="27"/>
      <c r="D23" s="28">
        <v>-1997712</v>
      </c>
      <c r="E23" s="26"/>
    </row>
    <row r="24" spans="1:8" x14ac:dyDescent="0.2">
      <c r="A24" s="8" t="s">
        <v>21</v>
      </c>
      <c r="B24" s="28"/>
      <c r="C24" s="27"/>
      <c r="D24" s="28"/>
      <c r="E24" s="26"/>
    </row>
    <row r="25" spans="1:8" x14ac:dyDescent="0.2">
      <c r="A25" s="7" t="s">
        <v>22</v>
      </c>
      <c r="B25" s="28">
        <v>-1408273</v>
      </c>
      <c r="C25" s="27"/>
      <c r="D25" s="28">
        <v>-494729</v>
      </c>
      <c r="E25" s="26"/>
    </row>
    <row r="26" spans="1:8" x14ac:dyDescent="0.2">
      <c r="A26" s="7" t="s">
        <v>23</v>
      </c>
      <c r="B26" s="28"/>
      <c r="C26" s="27"/>
      <c r="D26" s="28"/>
      <c r="E26" s="26"/>
    </row>
    <row r="27" spans="1:8" x14ac:dyDescent="0.2">
      <c r="A27" s="7" t="s">
        <v>24</v>
      </c>
      <c r="B27" s="28">
        <v>-32667269</v>
      </c>
      <c r="C27" s="27"/>
      <c r="D27" s="28">
        <v>-23268361</v>
      </c>
      <c r="E27" s="26"/>
      <c r="H27" s="9"/>
    </row>
    <row r="28" spans="1:8" x14ac:dyDescent="0.2">
      <c r="A28" s="7" t="s">
        <v>25</v>
      </c>
      <c r="B28" s="26"/>
      <c r="C28" s="27"/>
      <c r="D28" s="26"/>
      <c r="E28" s="26"/>
    </row>
    <row r="29" spans="1:8" x14ac:dyDescent="0.2">
      <c r="A29" s="8" t="s">
        <v>26</v>
      </c>
      <c r="B29" s="28"/>
      <c r="C29" s="27"/>
      <c r="D29" s="28"/>
      <c r="E29" s="26"/>
    </row>
    <row r="30" spans="1:8" x14ac:dyDescent="0.2">
      <c r="A30" s="8" t="s">
        <v>27</v>
      </c>
      <c r="B30" s="28"/>
      <c r="C30" s="27"/>
      <c r="D30" s="28"/>
      <c r="E30" s="26"/>
    </row>
    <row r="31" spans="1:8" x14ac:dyDescent="0.2">
      <c r="A31" s="8" t="s">
        <v>28</v>
      </c>
      <c r="B31" s="28"/>
      <c r="C31" s="27"/>
      <c r="D31" s="28"/>
      <c r="E31" s="26"/>
    </row>
    <row r="32" spans="1:8" x14ac:dyDescent="0.2">
      <c r="A32" s="8" t="s">
        <v>29</v>
      </c>
      <c r="B32" s="28"/>
      <c r="C32" s="27"/>
      <c r="D32" s="28"/>
      <c r="E32" s="26"/>
    </row>
    <row r="33" spans="1:7" x14ac:dyDescent="0.2">
      <c r="A33" s="8" t="s">
        <v>30</v>
      </c>
      <c r="B33" s="28"/>
      <c r="C33" s="27"/>
      <c r="D33" s="28"/>
      <c r="E33" s="26"/>
    </row>
    <row r="34" spans="1:7" x14ac:dyDescent="0.2">
      <c r="A34" s="8" t="s">
        <v>31</v>
      </c>
      <c r="B34" s="28"/>
      <c r="C34" s="27"/>
      <c r="D34" s="28"/>
      <c r="E34" s="26"/>
    </row>
    <row r="35" spans="1:7" x14ac:dyDescent="0.2">
      <c r="A35" s="7" t="s">
        <v>32</v>
      </c>
      <c r="B35" s="28"/>
      <c r="C35" s="27"/>
      <c r="D35" s="28"/>
      <c r="E35" s="26"/>
    </row>
    <row r="36" spans="1:7" x14ac:dyDescent="0.2">
      <c r="A36" s="7" t="s">
        <v>33</v>
      </c>
      <c r="B36" s="26"/>
      <c r="C36" s="27"/>
      <c r="D36" s="26"/>
      <c r="E36" s="26"/>
    </row>
    <row r="37" spans="1:7" x14ac:dyDescent="0.2">
      <c r="A37" s="8" t="s">
        <v>34</v>
      </c>
      <c r="B37" s="28"/>
      <c r="C37" s="27"/>
      <c r="D37" s="28"/>
      <c r="E37" s="26"/>
    </row>
    <row r="38" spans="1:7" x14ac:dyDescent="0.2">
      <c r="A38" s="8" t="s">
        <v>35</v>
      </c>
      <c r="B38" s="28"/>
      <c r="C38" s="27"/>
      <c r="D38" s="28"/>
      <c r="E38" s="26"/>
    </row>
    <row r="39" spans="1:7" x14ac:dyDescent="0.2">
      <c r="A39" s="8" t="s">
        <v>36</v>
      </c>
      <c r="B39" s="28">
        <v>-3174763</v>
      </c>
      <c r="C39" s="27"/>
      <c r="D39" s="28">
        <v>1353419</v>
      </c>
      <c r="E39" s="26"/>
    </row>
    <row r="40" spans="1:7" x14ac:dyDescent="0.2">
      <c r="A40" s="7" t="s">
        <v>37</v>
      </c>
      <c r="B40" s="28"/>
      <c r="C40" s="27"/>
      <c r="D40" s="28"/>
      <c r="E40" s="26"/>
    </row>
    <row r="41" spans="1:7" ht="10.8" x14ac:dyDescent="0.25">
      <c r="A41" s="10" t="s">
        <v>38</v>
      </c>
      <c r="B41" s="28"/>
      <c r="C41" s="27"/>
      <c r="D41" s="28"/>
      <c r="E41" s="26"/>
    </row>
    <row r="42" spans="1:7" x14ac:dyDescent="0.2">
      <c r="A42" s="7" t="s">
        <v>39</v>
      </c>
      <c r="B42" s="29">
        <f>SUM(B10:B41)</f>
        <v>166321880</v>
      </c>
      <c r="C42" s="30"/>
      <c r="D42" s="29">
        <f>SUM(D9:D41)</f>
        <v>179391620</v>
      </c>
      <c r="E42" s="31"/>
    </row>
    <row r="43" spans="1:7" x14ac:dyDescent="0.2">
      <c r="A43" s="7" t="s">
        <v>40</v>
      </c>
      <c r="B43" s="30"/>
      <c r="C43" s="30"/>
      <c r="D43" s="30"/>
      <c r="E43" s="31"/>
    </row>
    <row r="44" spans="1:7" x14ac:dyDescent="0.2">
      <c r="A44" s="8" t="s">
        <v>41</v>
      </c>
      <c r="B44" s="28">
        <v>-25088927</v>
      </c>
      <c r="C44" s="27"/>
      <c r="D44" s="28">
        <v>-27085670</v>
      </c>
      <c r="E44" s="26"/>
    </row>
    <row r="45" spans="1:7" x14ac:dyDescent="0.2">
      <c r="A45" s="8" t="s">
        <v>42</v>
      </c>
      <c r="B45" s="28"/>
      <c r="C45" s="27"/>
      <c r="D45" s="28"/>
      <c r="E45" s="26"/>
    </row>
    <row r="46" spans="1:7" x14ac:dyDescent="0.2">
      <c r="A46" s="8" t="s">
        <v>43</v>
      </c>
      <c r="B46" s="28"/>
      <c r="C46" s="27"/>
      <c r="D46" s="28"/>
      <c r="E46" s="26"/>
    </row>
    <row r="47" spans="1:7" x14ac:dyDescent="0.2">
      <c r="A47" s="7" t="s">
        <v>44</v>
      </c>
      <c r="B47" s="29">
        <f>SUM(B42:B46)</f>
        <v>141232953</v>
      </c>
      <c r="C47" s="30"/>
      <c r="D47" s="29">
        <f>SUM(D42:D46)</f>
        <v>152305950</v>
      </c>
      <c r="E47" s="31"/>
      <c r="G47" s="41"/>
    </row>
    <row r="48" spans="1:7" ht="10.8" thickBot="1" x14ac:dyDescent="0.25">
      <c r="A48" s="11"/>
      <c r="B48" s="32"/>
      <c r="C48" s="32"/>
      <c r="D48" s="32"/>
      <c r="E48" s="33"/>
    </row>
    <row r="49" spans="1:5" ht="10.8" thickTop="1" x14ac:dyDescent="0.2">
      <c r="A49" s="12" t="s">
        <v>45</v>
      </c>
      <c r="B49" s="26"/>
      <c r="C49" s="26"/>
      <c r="D49" s="26"/>
      <c r="E49" s="33"/>
    </row>
    <row r="50" spans="1:5" x14ac:dyDescent="0.2">
      <c r="A50" s="8" t="s">
        <v>46</v>
      </c>
      <c r="B50" s="28"/>
      <c r="C50" s="26"/>
      <c r="D50" s="28"/>
      <c r="E50" s="26"/>
    </row>
    <row r="51" spans="1:5" x14ac:dyDescent="0.2">
      <c r="A51" s="8" t="s">
        <v>47</v>
      </c>
      <c r="B51" s="28"/>
      <c r="C51" s="26"/>
      <c r="D51" s="28"/>
      <c r="E51" s="26"/>
    </row>
    <row r="52" spans="1:5" x14ac:dyDescent="0.2">
      <c r="A52" s="8" t="s">
        <v>48</v>
      </c>
      <c r="B52" s="28"/>
      <c r="C52" s="26"/>
      <c r="D52" s="28"/>
      <c r="E52" s="25"/>
    </row>
    <row r="53" spans="1:5" x14ac:dyDescent="0.2">
      <c r="A53" s="8" t="s">
        <v>49</v>
      </c>
      <c r="B53" s="28"/>
      <c r="C53" s="26"/>
      <c r="D53" s="28"/>
      <c r="E53" s="34"/>
    </row>
    <row r="54" spans="1:5" x14ac:dyDescent="0.2">
      <c r="A54" s="13" t="s">
        <v>50</v>
      </c>
      <c r="B54" s="28"/>
      <c r="C54" s="26"/>
      <c r="D54" s="28"/>
      <c r="E54" s="14"/>
    </row>
    <row r="55" spans="1:5" x14ac:dyDescent="0.2">
      <c r="A55" s="12" t="s">
        <v>51</v>
      </c>
      <c r="B55" s="35">
        <f>SUM(B50:B54)</f>
        <v>0</v>
      </c>
      <c r="C55" s="36"/>
      <c r="D55" s="35">
        <f>SUM(D50:D54)</f>
        <v>0</v>
      </c>
      <c r="E55" s="34"/>
    </row>
    <row r="56" spans="1:5" x14ac:dyDescent="0.2">
      <c r="A56" s="15"/>
      <c r="B56" s="27"/>
      <c r="C56" s="27"/>
      <c r="D56" s="27"/>
      <c r="E56" s="34"/>
    </row>
    <row r="57" spans="1:5" ht="10.8" thickBot="1" x14ac:dyDescent="0.25">
      <c r="A57" s="12" t="s">
        <v>52</v>
      </c>
      <c r="B57" s="37">
        <f>B47+B55</f>
        <v>141232953</v>
      </c>
      <c r="C57" s="30"/>
      <c r="D57" s="37">
        <f>D47+D55</f>
        <v>152305950</v>
      </c>
      <c r="E57" s="34"/>
    </row>
    <row r="58" spans="1:5" ht="10.8" thickTop="1" x14ac:dyDescent="0.2">
      <c r="A58" s="15"/>
      <c r="B58" s="27"/>
      <c r="C58" s="27"/>
      <c r="D58" s="27"/>
      <c r="E58" s="34"/>
    </row>
    <row r="59" spans="1:5" ht="10.8" x14ac:dyDescent="0.25">
      <c r="A59" s="16" t="s">
        <v>53</v>
      </c>
      <c r="B59" s="27"/>
      <c r="C59" s="27"/>
      <c r="D59" s="27"/>
      <c r="E59" s="38"/>
    </row>
    <row r="60" spans="1:5" x14ac:dyDescent="0.2">
      <c r="A60" s="15" t="s">
        <v>54</v>
      </c>
      <c r="B60" s="28"/>
      <c r="C60" s="26"/>
      <c r="D60" s="28"/>
      <c r="E60" s="38"/>
    </row>
    <row r="61" spans="1:5" x14ac:dyDescent="0.2">
      <c r="A61" s="15" t="s">
        <v>55</v>
      </c>
      <c r="B61" s="28"/>
      <c r="C61" s="26"/>
      <c r="D61" s="28"/>
      <c r="E61" s="38"/>
    </row>
    <row r="62" spans="1:5" x14ac:dyDescent="0.2">
      <c r="A62" s="17"/>
      <c r="B62" s="23"/>
      <c r="C62" s="23"/>
      <c r="D62" s="23"/>
      <c r="E62" s="38"/>
    </row>
    <row r="63" spans="1:5" x14ac:dyDescent="0.2">
      <c r="A63" s="17"/>
      <c r="B63" s="23"/>
      <c r="C63" s="23"/>
      <c r="D63" s="23"/>
      <c r="E63" s="38"/>
    </row>
    <row r="64" spans="1:5" x14ac:dyDescent="0.2">
      <c r="A64" s="18" t="s">
        <v>56</v>
      </c>
      <c r="B64" s="23"/>
      <c r="C64" s="23"/>
      <c r="D64" s="23"/>
      <c r="E64" s="38"/>
    </row>
    <row r="65" spans="1:5" x14ac:dyDescent="0.2">
      <c r="A65" s="19"/>
      <c r="B65" s="39"/>
      <c r="C65" s="39"/>
      <c r="D65" s="39"/>
      <c r="E65" s="40"/>
    </row>
  </sheetData>
  <pageMargins left="0.47244094488188981" right="0.35433070866141736" top="0.98425196850393704" bottom="0.98425196850393704" header="0.51181102362204722" footer="0.51181102362204722"/>
  <pageSetup scale="77" fitToHeight="0" orientation="portrait" r:id="rId1"/>
  <headerFooter scaleWithDoc="0" alignWithMargins="0">
    <oddFooter>&amp;L&amp;P</oddFooter>
  </headerFooter>
  <rowBreaks count="1" manualBreakCount="1">
    <brk id="4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CB982BDD8BF4696D01086DDC6AC1D" ma:contentTypeVersion="9" ma:contentTypeDescription="Create a new document." ma:contentTypeScope="" ma:versionID="5b61d9cdeafc2dfec065bac26730e82f">
  <xsd:schema xmlns:xsd="http://www.w3.org/2001/XMLSchema" xmlns:xs="http://www.w3.org/2001/XMLSchema" xmlns:p="http://schemas.microsoft.com/office/2006/metadata/properties" xmlns:ns2="929cfbf3-71de-4060-b474-11a9bb8e9570" xmlns:ns3="6e12a4d7-c6c6-4aca-9409-835edc899a87" targetNamespace="http://schemas.microsoft.com/office/2006/metadata/properties" ma:root="true" ma:fieldsID="4231a09bfa9b809f5fca1a5df20223e3" ns2:_="" ns3:_="">
    <xsd:import namespace="929cfbf3-71de-4060-b474-11a9bb8e9570"/>
    <xsd:import namespace="6e12a4d7-c6c6-4aca-9409-835edc89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cfbf3-71de-4060-b474-11a9bb8e9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a4d7-c6c6-4aca-9409-835edc899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4A15BB-BEC4-456E-9728-20757441F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cfbf3-71de-4060-b474-11a9bb8e9570"/>
    <ds:schemaRef ds:uri="6e12a4d7-c6c6-4aca-9409-835edc899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BAE70B-B9BF-41C8-BF25-260CB097D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AFC5B-FB6D-46CB-B7B4-B84A7BF3D9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Nevila Kurti</cp:lastModifiedBy>
  <dcterms:created xsi:type="dcterms:W3CDTF">2021-07-28T09:54:07Z</dcterms:created>
  <dcterms:modified xsi:type="dcterms:W3CDTF">2021-08-02T11:35:35Z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0x0101007FACB982BDD8BF4696D01086DDC6AC1D</vt:lpwstr>
  </property>
</Properties>
</file>