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Evita Albania\Finance - MSE\Rezultate Financiare\2021\PF 2021 per dorezim Qkb\"/>
    </mc:Choice>
  </mc:AlternateContent>
  <xr:revisionPtr revIDLastSave="0" documentId="13_ncr:1_{3EF6816B-C0E3-4B1F-836D-C75609585B80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B57" i="18" l="1"/>
  <c r="D55" i="18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<sst xmlns="http://schemas.openxmlformats.org/spreadsheetml/2006/main" count="414" uniqueCount="271">
  <si>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</si>
  <si>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</si>
  <si>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</si>
  <si>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</si>
  <si>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</si>
  <si>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</si>
  <si>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</si>
  <si>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</si>
  <si>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</si>
  <si>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</si>
  <si>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</si>
  <si>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</si>
  <si>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</si>
  <si>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</si>
  <si>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</si>
  <si>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</si>
  <si>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</si>
  <si>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</si>
  <si>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</si>
  <si>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</si>
  <si>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</si>
  <si>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</si>
  <si>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</si>
  <si>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</si>
  <si>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</si>
  <si>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</si>
  <si>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</si>
  <si>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</si>
  <si>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</si>
  <si>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</si>
  <si>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</si>
  <si>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</si>
  <si>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</si>
  <si>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</si>
  <si>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</si>
  <si>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</si>
  <si>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</si>
  <si>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</si>
  <si>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</si>
  <si>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</si>
  <si>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</si>
  <si>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</si>
  <si>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</si>
  <si>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</si>
  <si>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</si>
  <si>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</si>
  <si>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</si>
  <si>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</si>
  <si>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</si>
  <si>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</si>
  <si>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</si>
  <si>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</si>
  <si>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</si>
  <si>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</si>
  <si>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</si>
  <si>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</si>
  <si>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</si>
  <si>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</si>
  <si>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</si>
  <si>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</si>
  <si>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</si>
  <si>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</si>
  <si>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</si>
  <si>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</si>
  <si>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</si>
  <si>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</si>
  <si>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</si>
  <si>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</si>
  <si>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</si>
  <si>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</si>
  <si>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</si>
  <si>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</si>
  <si>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</si>
  <si>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</si>
  <si>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</si>
  <si>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</si>
  <si>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</si>
  <si>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</si>
  <si>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</si>
  <si>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</si>
  <si>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</si>
  <si>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</si>
  <si>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</si>
  <si>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</si>
  <si>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</si>
  <si>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</si>
  <si>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</si>
  <si>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</si>
  <si>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</si>
  <si>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</si>
  <si>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</si>
  <si>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</si>
  <si>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</si>
  <si>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</si>
  <si>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</si>
  <si>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</si>
  <si>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</si>
  <si>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</si>
  <si>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</si>
  <si>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</si>
  <si>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</si>
  <si>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</si>
  <si>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</si>
  <si>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</si>
  <si>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</si>
  <si>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</si>
  <si>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</si>
  <si>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</si>
  <si>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</si>
  <si>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</si>
  <si>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</si>
  <si>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</si>
  <si>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</si>
  <si>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</si>
  <si>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</si>
  <si>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</si>
  <si>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</si>
  <si>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</si>
  <si>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</si>
  <si>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</si>
  <si>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</si>
  <si>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</si>
  <si>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</si>
  <si>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</si>
  <si>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</si>
  <si>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</si>
  <si>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</si>
  <si>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</si>
  <si>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</si>
  <si>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</si>
  <si>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</si>
  <si>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</si>
  <si>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</si>
  <si>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</si>
  <si>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</si>
  <si>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</si>
  <si>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</si>
  <si>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</si>
  <si>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</si>
  <si>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</si>
  <si>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</si>
  <si>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</si>
  <si>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</si>
  <si>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</si>
  <si>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</si>
  <si>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</si>
  <si>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</si>
  <si>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</si>
  <si>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</si>
  <si>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</si>
  <si>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</si>
  <si>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</si>
  <si>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</si>
  <si>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</si>
  <si>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</si>
  <si>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</si>
  <si>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</si>
  <si>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</si>
  <si>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</si>
  <si>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</si>
  <si>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</si>
  <si>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</si>
  <si>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</si>
  <si>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</si>
  <si>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</si>
  <si>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</si>
  <si>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</si>
  <si>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</si>
  <si>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</si>
  <si>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</si>
  <si>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</si>
  <si>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</si>
  <si>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</si>
  <si>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</si>
  <si>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</si>
  <si>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</si>
  <si>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</si>
  <si>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</si>
  <si>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</si>
  <si>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</si>
  <si>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</si>
  <si>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</si>
  <si>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</si>
  <si>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</si>
  <si>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</si>
  <si>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</si>
  <si>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</si>
  <si>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</si>
  <si>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</si>
  <si>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</si>
  <si>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</si>
  <si>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</si>
  <si>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</si>
  <si>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</si>
  <si>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</si>
  <si>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</si>
  <si>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</si>
  <si>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</si>
  <si>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</si>
  <si>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</si>
  <si>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</si>
  <si>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</si>
  <si>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</si>
  <si>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</si>
  <si>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</si>
  <si>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</si>
  <si>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</si>
  <si>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</si>
  <si>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</si>
  <si>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</si>
  <si>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</si>
  <si>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</si>
  <si>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</si>
  <si>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</si>
  <si>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</si>
  <si>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</si>
  <si>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</si>
  <si>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</si>
  <si>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</si>
  <si>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</si>
  <si>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</si>
  <si>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</si>
  <si>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</si>
  <si>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</si>
  <si>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</si>
  <si>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</si>
  <si>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</si>
  <si>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</si>
  <si>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</si>
  <si>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</si>
  <si>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</si>
  <si>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</si>
  <si>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</si>
  <si>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</si>
  <si>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</si>
  <si>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</si>
  <si>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</si>
  <si>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</si>
  <si>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</si>
  <si>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</si>
  <si>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</si>
  <si>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</si>
  <si>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</si>
  <si>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</si>
  <si>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</si>
  <si>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</si>
  <si>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</si>
  <si>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</si>
  <si>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</si>
  <si>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</si>
  <si>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</si>
  <si>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</si>
  <si>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</si>
  <si>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</si>
  <si>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</si>
  <si>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</si>
  <si>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</si>
  <si>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</si>
  <si>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</si>
  <si>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</si>
  <si>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</si>
  <si>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</si>
  <si>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</si>
  <si>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</si>
  <si>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</si>
  <si>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</si>
  <si>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</si>
  <si>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MSE  Shpk</t>
  </si>
  <si>
    <t>NIPT L82001005A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</si>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</sst>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9" fillId="0" borderId="26" xfId="3368" applyFont="1" applyBorder="1" applyAlignment="1">
      <alignment horizontal="left"/>
    </xf>
    <xf numFmtId="0" fontId="190" fillId="0" borderId="0" xfId="3368" applyFont="1"/>
    <xf numFmtId="171" fontId="188" fillId="61" borderId="0" xfId="215" applyNumberFormat="1" applyFont="1" applyFill="1" applyAlignment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Alignment="1">
      <alignment horizontal="right" wrapText="1"/>
    </xf>
    <xf numFmtId="171" fontId="187" fillId="0" borderId="25" xfId="215" applyNumberFormat="1" applyFont="1" applyBorder="1" applyAlignment="1">
      <alignment horizontal="right"/>
    </xf>
    <xf numFmtId="171" fontId="187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0" xfId="215" applyFont="1" applyFill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0" fontId="178" fillId="0" borderId="0" xfId="215" applyNumberFormat="1" applyFont="1" applyBorder="1" applyAlignment="1">
      <alignment horizontal="center" vertical="center"/>
    </xf>
    <xf numFmtId="0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91" fillId="61" borderId="0" xfId="215" applyNumberFormat="1" applyFont="1" applyFill="1" applyAlignment="1">
      <alignment horizontal="right" wrapText="1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7" sqref="A7"/>
    </sheetView>
  </sheetViews>
  <sheetFormatPr defaultColWidth="9.109375" defaultRowHeight="13.8"/>
  <cols>
    <col min="1" max="1" width="52.33203125" style="42" customWidth="1"/>
    <col min="2" max="2" width="16.33203125" style="76" bestFit="1" customWidth="1"/>
    <col min="3" max="3" width="2.6640625" style="76" customWidth="1"/>
    <col min="4" max="4" width="16.33203125" style="76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269</v>
      </c>
    </row>
    <row r="2" spans="1:6">
      <c r="A2" s="66" t="s">
        <v>267</v>
      </c>
    </row>
    <row r="3" spans="1:6" ht="14.4">
      <c r="A3" s="67" t="s">
        <v>268</v>
      </c>
    </row>
    <row r="4" spans="1:6" ht="14.4">
      <c r="A4" s="47" t="s">
        <v>270</v>
      </c>
    </row>
    <row r="5" spans="1:6" ht="14.4">
      <c r="A5" s="46" t="s">
        <v>229</v>
      </c>
      <c r="B5" s="77"/>
      <c r="C5" s="77"/>
      <c r="D5" s="77"/>
      <c r="E5" s="42"/>
      <c r="F5" s="42"/>
    </row>
    <row r="6" spans="1:6">
      <c r="A6" s="44"/>
      <c r="B6" s="78" t="s">
        <v>211</v>
      </c>
      <c r="C6" s="78"/>
      <c r="D6" s="78" t="s">
        <v>211</v>
      </c>
      <c r="E6" s="50"/>
      <c r="F6" s="42"/>
    </row>
    <row r="7" spans="1:6">
      <c r="A7" s="44"/>
      <c r="B7" s="78" t="s">
        <v>212</v>
      </c>
      <c r="C7" s="78"/>
      <c r="D7" s="78" t="s">
        <v>213</v>
      </c>
      <c r="E7" s="50"/>
      <c r="F7" s="42"/>
    </row>
    <row r="8" spans="1:6" ht="14.4">
      <c r="A8" s="45"/>
      <c r="B8" s="91">
        <v>2021</v>
      </c>
      <c r="C8" s="92"/>
      <c r="D8" s="91">
        <v>2020</v>
      </c>
      <c r="E8" s="49"/>
      <c r="F8" s="42"/>
    </row>
    <row r="9" spans="1:6" ht="14.4">
      <c r="A9" s="43" t="s">
        <v>215</v>
      </c>
      <c r="B9" s="79"/>
      <c r="C9" s="80"/>
      <c r="D9" s="78"/>
      <c r="E9" s="48"/>
      <c r="F9" s="65" t="s">
        <v>266</v>
      </c>
    </row>
    <row r="10" spans="1:6">
      <c r="A10" s="56" t="s">
        <v>258</v>
      </c>
      <c r="B10" s="68">
        <v>743822878</v>
      </c>
      <c r="C10" s="93"/>
      <c r="D10" s="68">
        <v>442568851</v>
      </c>
      <c r="E10" s="48"/>
      <c r="F10" s="64" t="s">
        <v>263</v>
      </c>
    </row>
    <row r="11" spans="1:6">
      <c r="A11" s="56" t="s">
        <v>260</v>
      </c>
      <c r="B11" s="68"/>
      <c r="C11" s="93"/>
      <c r="D11" s="68"/>
      <c r="E11" s="48"/>
      <c r="F11" s="64" t="s">
        <v>264</v>
      </c>
    </row>
    <row r="12" spans="1:6">
      <c r="A12" s="56" t="s">
        <v>261</v>
      </c>
      <c r="B12" s="68">
        <v>75602</v>
      </c>
      <c r="C12" s="93"/>
      <c r="D12" s="68">
        <v>1602580</v>
      </c>
      <c r="E12" s="48"/>
      <c r="F12" s="64" t="s">
        <v>264</v>
      </c>
    </row>
    <row r="13" spans="1:6">
      <c r="A13" s="56" t="s">
        <v>262</v>
      </c>
      <c r="B13" s="69"/>
      <c r="C13" s="93"/>
      <c r="D13" s="69"/>
      <c r="E13" s="48"/>
      <c r="F13" s="64" t="s">
        <v>264</v>
      </c>
    </row>
    <row r="14" spans="1:6">
      <c r="A14" s="56" t="s">
        <v>259</v>
      </c>
      <c r="B14" s="69"/>
      <c r="C14" s="93"/>
      <c r="D14" s="69"/>
      <c r="E14" s="48"/>
      <c r="F14" s="64" t="s">
        <v>265</v>
      </c>
    </row>
    <row r="15" spans="1:6" ht="27.6">
      <c r="A15" s="43" t="s">
        <v>216</v>
      </c>
      <c r="B15" s="69"/>
      <c r="C15" s="93"/>
      <c r="D15" s="69"/>
      <c r="E15" s="48"/>
      <c r="F15" s="42"/>
    </row>
    <row r="16" spans="1:6" ht="27.6">
      <c r="A16" s="43" t="s">
        <v>217</v>
      </c>
      <c r="B16" s="69"/>
      <c r="C16" s="93"/>
      <c r="D16" s="69"/>
      <c r="E16" s="48"/>
      <c r="F16" s="42"/>
    </row>
    <row r="17" spans="1:6">
      <c r="A17" s="43" t="s">
        <v>218</v>
      </c>
      <c r="B17" s="69"/>
      <c r="C17" s="93"/>
      <c r="D17" s="69"/>
      <c r="E17" s="48"/>
      <c r="F17" s="42"/>
    </row>
    <row r="18" spans="1:6">
      <c r="A18" s="43" t="s">
        <v>219</v>
      </c>
      <c r="B18" s="70"/>
      <c r="C18" s="93"/>
      <c r="D18" s="70"/>
      <c r="E18" s="48"/>
      <c r="F18" s="42"/>
    </row>
    <row r="19" spans="1:6">
      <c r="A19" s="56" t="s">
        <v>219</v>
      </c>
      <c r="B19" s="68">
        <v>-378803155</v>
      </c>
      <c r="C19" s="93"/>
      <c r="D19" s="68">
        <v>-208413368</v>
      </c>
      <c r="E19" s="48"/>
      <c r="F19" s="42"/>
    </row>
    <row r="20" spans="1:6">
      <c r="A20" s="56" t="s">
        <v>243</v>
      </c>
      <c r="B20" s="68"/>
      <c r="C20" s="93"/>
      <c r="D20" s="68"/>
      <c r="E20" s="48"/>
      <c r="F20" s="42"/>
    </row>
    <row r="21" spans="1:6">
      <c r="A21" s="43" t="s">
        <v>237</v>
      </c>
      <c r="B21" s="71"/>
      <c r="C21" s="93"/>
      <c r="D21" s="71"/>
      <c r="E21" s="48"/>
      <c r="F21" s="42"/>
    </row>
    <row r="22" spans="1:6">
      <c r="A22" s="56" t="s">
        <v>244</v>
      </c>
      <c r="B22" s="68">
        <v>-39269650</v>
      </c>
      <c r="C22" s="93"/>
      <c r="D22" s="68">
        <v>-28968952</v>
      </c>
      <c r="E22" s="48"/>
      <c r="F22" s="42"/>
    </row>
    <row r="23" spans="1:6">
      <c r="A23" s="56" t="s">
        <v>245</v>
      </c>
      <c r="B23" s="68">
        <v>-4939331</v>
      </c>
      <c r="C23" s="93"/>
      <c r="D23" s="68">
        <v>-3216926</v>
      </c>
      <c r="E23" s="48"/>
      <c r="F23" s="42"/>
    </row>
    <row r="24" spans="1:6">
      <c r="A24" s="56" t="s">
        <v>247</v>
      </c>
      <c r="B24" s="68"/>
      <c r="C24" s="93"/>
      <c r="D24" s="68"/>
      <c r="E24" s="48"/>
      <c r="F24" s="42"/>
    </row>
    <row r="25" spans="1:6">
      <c r="A25" s="43" t="s">
        <v>220</v>
      </c>
      <c r="B25" s="68">
        <v>-5224370</v>
      </c>
      <c r="C25" s="93"/>
      <c r="D25" s="68">
        <v>-1408273</v>
      </c>
      <c r="E25" s="48"/>
      <c r="F25" s="42"/>
    </row>
    <row r="26" spans="1:6">
      <c r="A26" s="43" t="s">
        <v>235</v>
      </c>
      <c r="B26" s="68"/>
      <c r="C26" s="93"/>
      <c r="D26" s="68"/>
      <c r="E26" s="48"/>
      <c r="F26" s="42"/>
    </row>
    <row r="27" spans="1:6">
      <c r="A27" s="43" t="s">
        <v>221</v>
      </c>
      <c r="B27" s="68">
        <v>-48326811</v>
      </c>
      <c r="C27" s="93"/>
      <c r="D27" s="68">
        <v>-32667269</v>
      </c>
      <c r="E27" s="48"/>
      <c r="F27" s="42"/>
    </row>
    <row r="28" spans="1:6">
      <c r="A28" s="43" t="s">
        <v>210</v>
      </c>
      <c r="B28" s="71"/>
      <c r="C28" s="93"/>
      <c r="D28" s="71"/>
      <c r="E28" s="48"/>
      <c r="F28" s="42"/>
    </row>
    <row r="29" spans="1:6" ht="15" customHeight="1">
      <c r="A29" s="56" t="s">
        <v>248</v>
      </c>
      <c r="B29" s="68"/>
      <c r="C29" s="93"/>
      <c r="D29" s="68"/>
      <c r="E29" s="48"/>
      <c r="F29" s="42"/>
    </row>
    <row r="30" spans="1:6" ht="15" customHeight="1">
      <c r="A30" s="56" t="s">
        <v>246</v>
      </c>
      <c r="B30" s="68"/>
      <c r="C30" s="93"/>
      <c r="D30" s="68"/>
      <c r="E30" s="48"/>
      <c r="F30" s="42"/>
    </row>
    <row r="31" spans="1:6" ht="15" customHeight="1">
      <c r="A31" s="56" t="s">
        <v>255</v>
      </c>
      <c r="B31" s="68"/>
      <c r="C31" s="93"/>
      <c r="D31" s="68"/>
      <c r="E31" s="48"/>
      <c r="F31" s="42"/>
    </row>
    <row r="32" spans="1:6" ht="15" customHeight="1">
      <c r="A32" s="56" t="s">
        <v>249</v>
      </c>
      <c r="B32" s="68"/>
      <c r="C32" s="93"/>
      <c r="D32" s="68"/>
      <c r="E32" s="48"/>
      <c r="F32" s="42"/>
    </row>
    <row r="33" spans="1:6" ht="15" customHeight="1">
      <c r="A33" s="56" t="s">
        <v>254</v>
      </c>
      <c r="B33" s="68"/>
      <c r="C33" s="93"/>
      <c r="D33" s="68"/>
      <c r="E33" s="48"/>
      <c r="F33" s="42"/>
    </row>
    <row r="34" spans="1:6" ht="15" customHeight="1">
      <c r="A34" s="56" t="s">
        <v>250</v>
      </c>
      <c r="B34" s="68"/>
      <c r="C34" s="93"/>
      <c r="D34" s="68"/>
      <c r="E34" s="48"/>
      <c r="F34" s="42"/>
    </row>
    <row r="35" spans="1:6" ht="27.6">
      <c r="A35" s="43" t="s">
        <v>222</v>
      </c>
      <c r="B35" s="68"/>
      <c r="C35" s="93"/>
      <c r="D35" s="68"/>
      <c r="E35" s="48"/>
      <c r="F35" s="42"/>
    </row>
    <row r="36" spans="1:6">
      <c r="A36" s="43" t="s">
        <v>238</v>
      </c>
      <c r="B36" s="71"/>
      <c r="C36" s="94"/>
      <c r="D36" s="71"/>
      <c r="E36" s="48"/>
      <c r="F36" s="42"/>
    </row>
    <row r="37" spans="1:6">
      <c r="A37" s="56" t="s">
        <v>251</v>
      </c>
      <c r="B37" s="68"/>
      <c r="C37" s="93"/>
      <c r="D37" s="68"/>
      <c r="E37" s="48"/>
      <c r="F37" s="42"/>
    </row>
    <row r="38" spans="1:6" ht="27.6">
      <c r="A38" s="56" t="s">
        <v>253</v>
      </c>
      <c r="B38" s="95"/>
      <c r="C38" s="93"/>
      <c r="D38" s="68"/>
      <c r="E38" s="48"/>
      <c r="F38" s="42"/>
    </row>
    <row r="39" spans="1:6">
      <c r="A39" s="56" t="s">
        <v>252</v>
      </c>
      <c r="B39" s="68">
        <v>-9248735</v>
      </c>
      <c r="C39" s="93"/>
      <c r="D39" s="68">
        <v>-3174763</v>
      </c>
      <c r="E39" s="48"/>
      <c r="F39" s="42"/>
    </row>
    <row r="40" spans="1:6">
      <c r="A40" s="43" t="s">
        <v>223</v>
      </c>
      <c r="B40" s="95"/>
      <c r="C40" s="93"/>
      <c r="D40" s="68"/>
      <c r="E40" s="48"/>
      <c r="F40" s="42"/>
    </row>
    <row r="41" spans="1:6" ht="14.4">
      <c r="A41" s="62" t="s">
        <v>256</v>
      </c>
      <c r="B41" s="95"/>
      <c r="C41" s="93"/>
      <c r="D41" s="68"/>
      <c r="E41" s="48"/>
      <c r="F41" s="42"/>
    </row>
    <row r="42" spans="1:6">
      <c r="A42" s="43" t="s">
        <v>224</v>
      </c>
      <c r="B42" s="72">
        <f>SUM(B9:B41)</f>
        <v>258086428</v>
      </c>
      <c r="C42" s="96"/>
      <c r="D42" s="72">
        <f>SUM(D9:D41)</f>
        <v>166321880</v>
      </c>
      <c r="E42" s="51"/>
      <c r="F42" s="42"/>
    </row>
    <row r="43" spans="1:6">
      <c r="A43" s="43" t="s">
        <v>26</v>
      </c>
      <c r="B43" s="96"/>
      <c r="C43" s="96"/>
      <c r="D43" s="73"/>
      <c r="E43" s="51"/>
      <c r="F43" s="42"/>
    </row>
    <row r="44" spans="1:6">
      <c r="A44" s="56" t="s">
        <v>225</v>
      </c>
      <c r="B44" s="68">
        <v>-39090910</v>
      </c>
      <c r="C44" s="93"/>
      <c r="D44" s="68">
        <v>-25088927</v>
      </c>
      <c r="E44" s="48"/>
      <c r="F44" s="42"/>
    </row>
    <row r="45" spans="1:6">
      <c r="A45" s="56" t="s">
        <v>226</v>
      </c>
      <c r="B45" s="69"/>
      <c r="C45" s="93"/>
      <c r="D45" s="68"/>
      <c r="E45" s="48"/>
      <c r="F45" s="42"/>
    </row>
    <row r="46" spans="1:6">
      <c r="A46" s="56" t="s">
        <v>236</v>
      </c>
      <c r="B46" s="69"/>
      <c r="C46" s="93"/>
      <c r="D46" s="68"/>
      <c r="E46" s="48"/>
      <c r="F46" s="42"/>
    </row>
    <row r="47" spans="1:6">
      <c r="A47" s="43" t="s">
        <v>239</v>
      </c>
      <c r="B47" s="97">
        <f>SUM(B42:B46)</f>
        <v>218995518</v>
      </c>
      <c r="C47" s="98"/>
      <c r="D47" s="72">
        <f>SUM(D42:D46)</f>
        <v>141232953</v>
      </c>
      <c r="E47" s="51"/>
      <c r="F47" s="42"/>
    </row>
    <row r="48" spans="1:6" ht="14.4" thickBot="1">
      <c r="A48" s="57"/>
      <c r="B48" s="74"/>
      <c r="C48" s="74"/>
      <c r="D48" s="74"/>
      <c r="E48" s="52"/>
      <c r="F48" s="42"/>
    </row>
    <row r="49" spans="1:6" ht="14.4" thickTop="1">
      <c r="A49" s="58" t="s">
        <v>240</v>
      </c>
      <c r="B49" s="75"/>
      <c r="C49" s="75"/>
      <c r="D49" s="75"/>
      <c r="E49" s="52"/>
      <c r="F49" s="42"/>
    </row>
    <row r="50" spans="1:6" ht="27.6">
      <c r="A50" s="56" t="s">
        <v>230</v>
      </c>
      <c r="B50" s="84"/>
      <c r="C50" s="83"/>
      <c r="D50" s="84"/>
      <c r="E50" s="48"/>
      <c r="F50" s="42"/>
    </row>
    <row r="51" spans="1:6" ht="27.6">
      <c r="A51" s="56" t="s">
        <v>231</v>
      </c>
      <c r="B51" s="84"/>
      <c r="C51" s="83"/>
      <c r="D51" s="84"/>
      <c r="E51" s="48"/>
      <c r="F51" s="42"/>
    </row>
    <row r="52" spans="1:6" ht="27.6">
      <c r="A52" s="56" t="s">
        <v>232</v>
      </c>
      <c r="B52" s="84"/>
      <c r="C52" s="83"/>
      <c r="D52" s="84"/>
      <c r="E52" s="49"/>
      <c r="F52" s="42"/>
    </row>
    <row r="53" spans="1:6" ht="15" customHeight="1">
      <c r="A53" s="56" t="s">
        <v>233</v>
      </c>
      <c r="B53" s="84"/>
      <c r="C53" s="83"/>
      <c r="D53" s="84"/>
      <c r="E53" s="53"/>
      <c r="F53" s="37"/>
    </row>
    <row r="54" spans="1:6">
      <c r="A54" s="63" t="s">
        <v>214</v>
      </c>
      <c r="B54" s="84"/>
      <c r="C54" s="83"/>
      <c r="D54" s="84"/>
      <c r="E54" s="35"/>
      <c r="F54" s="37"/>
    </row>
    <row r="55" spans="1:6">
      <c r="A55" s="58" t="s">
        <v>241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80"/>
      <c r="D56" s="87"/>
      <c r="E56" s="53"/>
      <c r="F56" s="37"/>
    </row>
    <row r="57" spans="1:6" ht="14.4" thickBot="1">
      <c r="A57" s="58" t="s">
        <v>242</v>
      </c>
      <c r="B57" s="88">
        <f>B47+B55</f>
        <v>218995518</v>
      </c>
      <c r="C57" s="82"/>
      <c r="D57" s="88">
        <f>D47+D55</f>
        <v>141232953</v>
      </c>
      <c r="E57" s="53"/>
      <c r="F57" s="37"/>
    </row>
    <row r="58" spans="1:6" ht="14.4" thickTop="1">
      <c r="A58" s="59"/>
      <c r="B58" s="87"/>
      <c r="C58" s="80"/>
      <c r="D58" s="87"/>
      <c r="E58" s="53"/>
      <c r="F58" s="37"/>
    </row>
    <row r="59" spans="1:6" ht="14.4">
      <c r="A59" s="60" t="s">
        <v>234</v>
      </c>
      <c r="B59" s="87"/>
      <c r="C59" s="80"/>
      <c r="D59" s="87"/>
      <c r="E59" s="54"/>
      <c r="F59" s="39"/>
    </row>
    <row r="60" spans="1:6">
      <c r="A60" s="59" t="s">
        <v>227</v>
      </c>
      <c r="B60" s="81"/>
      <c r="C60" s="79"/>
      <c r="D60" s="81"/>
      <c r="E60" s="54"/>
      <c r="F60" s="39"/>
    </row>
    <row r="61" spans="1:6">
      <c r="A61" s="59" t="s">
        <v>228</v>
      </c>
      <c r="B61" s="81"/>
      <c r="C61" s="79"/>
      <c r="D61" s="81"/>
      <c r="E61" s="54"/>
      <c r="F61" s="39"/>
    </row>
    <row r="62" spans="1:6">
      <c r="A62" s="38"/>
      <c r="B62" s="89"/>
      <c r="C62" s="89"/>
      <c r="D62" s="89"/>
      <c r="E62" s="54"/>
      <c r="F62" s="39"/>
    </row>
    <row r="63" spans="1:6">
      <c r="A63" s="38"/>
      <c r="B63" s="89"/>
      <c r="C63" s="89"/>
      <c r="D63" s="89"/>
      <c r="E63" s="54"/>
      <c r="F63" s="39"/>
    </row>
    <row r="64" spans="1:6">
      <c r="A64" s="40" t="s">
        <v>257</v>
      </c>
      <c r="B64" s="89"/>
      <c r="C64" s="89"/>
      <c r="D64" s="89"/>
      <c r="E64" s="54"/>
      <c r="F64" s="39"/>
    </row>
    <row r="65" spans="1:6">
      <c r="A65" s="61"/>
      <c r="B65" s="90"/>
      <c r="C65" s="90"/>
      <c r="D65" s="9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0DD558-F1A2-48AB-8FCF-892BB112FE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07E510-6575-4B80-A17B-C912396D6F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10FF27-FA82-4514-8F7D-28033744D52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CB982BDD8BF4696D01086DDC6AC1D" ma:contentTypeVersion="12" ma:contentTypeDescription="Create a new document." ma:contentTypeScope="" ma:versionID="f0147439414154b074635bdfacf1a604">
  <xsd:schema xmlns:xsd="http://www.w3.org/2001/XMLSchema" xmlns:xs="http://www.w3.org/2001/XMLSchema" xmlns:p="http://schemas.microsoft.com/office/2006/metadata/properties" xmlns:ns2="929cfbf3-71de-4060-b474-11a9bb8e9570" xmlns:ns3="6e12a4d7-c6c6-4aca-9409-835edc899a87" targetNamespace="http://schemas.microsoft.com/office/2006/metadata/properties" ma:root="true" ma:fieldsID="c87407653ca98be1fd6c0acf2216326c" ns2:_="" ns3:_="">
    <xsd:import namespace="929cfbf3-71de-4060-b474-11a9bb8e9570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cfbf3-71de-4060-b474-11a9bb8e9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f629ab-3f45-42e7-b9be-a69e868bff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dd02ad5-8138-4b9c-b57d-6a9d40adfe81}" ma:internalName="TaxCatchAll" ma:showField="CatchAllData" ma:web="6e12a4d7-c6c6-4aca-9409-835edc899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12a4d7-c6c6-4aca-9409-835edc899a87" xsi:nil="true"/>
    <lcf76f155ced4ddcb4097134ff3c332f xmlns="929cfbf3-71de-4060-b474-11a9bb8e95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233EC-332D-4FD9-8C55-03BBE6E18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cfbf3-71de-4060-b474-11a9bb8e9570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7B9BAE-00FC-4729-84C9-FC0FA5C612EA}">
  <ds:schemaRefs>
    <ds:schemaRef ds:uri="http://purl.org/dc/terms/"/>
    <ds:schemaRef ds:uri="http://schemas.microsoft.com/office/2006/documentManagement/types"/>
    <ds:schemaRef ds:uri="929cfbf3-71de-4060-b474-11a9bb8e9570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6e12a4d7-c6c6-4aca-9409-835edc899a8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E0F049-674D-4C62-BDFB-E50D8815B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0x0101007FACB982BDD8BF4696D01086DDC6AC1D</vt:lpwstr>
  </property>
  <property fmtid="{D5CDD505-2E9C-101B-9397-08002B2CF9AE}" pid="3" name="MediaServiceImageTags">
    <vt:lpwstr/>
  </property>
</Properties>
</file>