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mirjoni Bilance 2019\Marcel Feti PF 2019\E ALBANIA\"/>
    </mc:Choice>
  </mc:AlternateContent>
  <bookViews>
    <workbookView xWindow="0" yWindow="0" windowWidth="15360" windowHeight="83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<sst xmlns="http://schemas.openxmlformats.org/spreadsheetml/2006/main" count="414" uniqueCount="271">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</sst>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B40" sqref="B40"/>
    </sheetView>
  </sheetViews>
  <sheetFormatPr defaultColWidth="9.109375" defaultRowHeight="13.8"/>
  <cols>
    <col min="1" max="1" width="71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9906379</v>
      </c>
      <c r="C11" s="52"/>
      <c r="D11" s="64">
        <v>4355157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-6611653</v>
      </c>
      <c r="C19" s="52"/>
      <c r="D19" s="64">
        <v>-2329920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-817000</v>
      </c>
      <c r="C22" s="52"/>
      <c r="D22" s="64">
        <v>-77000</v>
      </c>
      <c r="E22" s="51"/>
      <c r="F22" s="42"/>
    </row>
    <row r="23" spans="1:6">
      <c r="A23" s="63" t="s">
        <v>249</v>
      </c>
      <c r="B23" s="64">
        <v>-245327</v>
      </c>
      <c r="C23" s="52"/>
      <c r="D23" s="64">
        <v>-89594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-86490</v>
      </c>
      <c r="C26" s="52"/>
      <c r="D26" s="64">
        <v>-58433</v>
      </c>
      <c r="E26" s="51"/>
      <c r="F26" s="42"/>
    </row>
    <row r="27" spans="1:6">
      <c r="A27" s="45" t="s">
        <v>221</v>
      </c>
      <c r="B27" s="64">
        <v>-403892</v>
      </c>
      <c r="C27" s="52"/>
      <c r="D27" s="64">
        <v>-63219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37874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1779891</v>
      </c>
      <c r="C42" s="55"/>
      <c r="D42" s="54">
        <f>SUM(D9:D41)</f>
        <v>1736991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-88995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1690896</v>
      </c>
      <c r="C47" s="58"/>
      <c r="D47" s="67">
        <f>SUM(D42:D46)</f>
        <v>1736991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1690896</v>
      </c>
      <c r="C57" s="77"/>
      <c r="D57" s="76">
        <f>D47+D55</f>
        <v>1736991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2020-07-24T19:52:35Z</dcterms:modified>
</cp:coreProperties>
</file>