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lancet\Bilanci 2018\ealbani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<sst xmlns="http://schemas.openxmlformats.org/spreadsheetml/2006/main" count="414" uniqueCount="271">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</sst>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Normal="100" workbookViewId="0">
      <selection activeCell="P48" sqref="P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2" width="9.109375" style="42"/>
    <col min="13" max="13" width="2.88671875" style="42" customWidth="1"/>
    <col min="14" max="16384" width="9.109375" style="42"/>
  </cols>
  <sheetData>
    <row r="1" spans="1:14">
      <c r="A1" s="49" t="s">
        <v>241</v>
      </c>
    </row>
    <row r="2" spans="1:14" ht="14.4">
      <c r="A2" s="50" t="s">
        <v>239</v>
      </c>
    </row>
    <row r="3" spans="1:14" ht="14.4">
      <c r="A3" s="50" t="s">
        <v>240</v>
      </c>
    </row>
    <row r="4" spans="1:14" ht="14.4">
      <c r="A4" s="50" t="s">
        <v>270</v>
      </c>
    </row>
    <row r="5" spans="1:14" ht="14.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 ht="14.4">
      <c r="A8" s="48"/>
      <c r="B8" s="44"/>
      <c r="C8" s="46"/>
      <c r="D8" s="44"/>
      <c r="E8" s="56"/>
      <c r="F8" s="42"/>
    </row>
    <row r="9" spans="1:14" ht="14.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744188</v>
      </c>
      <c r="C10" s="52"/>
      <c r="D10" s="64">
        <v>897539</v>
      </c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/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>
        <v>-7650</v>
      </c>
      <c r="C15" s="52"/>
      <c r="D15" s="64">
        <v>3187</v>
      </c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>
        <v>2335</v>
      </c>
      <c r="C17" s="52"/>
      <c r="D17" s="64">
        <v>15880</v>
      </c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-475430</v>
      </c>
      <c r="C19" s="52"/>
      <c r="D19" s="64">
        <v>-637293</v>
      </c>
      <c r="E19" s="51"/>
      <c r="F19" s="42"/>
      <c r="L19" s="84"/>
      <c r="M19" s="84"/>
      <c r="N19" s="84"/>
    </row>
    <row r="20" spans="1:14">
      <c r="A20" s="63" t="s">
        <v>246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-118101</v>
      </c>
      <c r="C22" s="52"/>
      <c r="D22" s="64">
        <v>-119954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-16311</v>
      </c>
      <c r="C23" s="52"/>
      <c r="D23" s="64">
        <v>-17712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-93611</v>
      </c>
      <c r="C26" s="52"/>
      <c r="D26" s="64">
        <v>-102927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-49982</v>
      </c>
      <c r="C27" s="52"/>
      <c r="D27" s="64">
        <v>-88044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-22009</v>
      </c>
      <c r="C37" s="52"/>
      <c r="D37" s="64">
        <v>-30002</v>
      </c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>
        <v>-15291</v>
      </c>
      <c r="C39" s="52"/>
      <c r="D39" s="64">
        <v>-50755</v>
      </c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 ht="14.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-51862</v>
      </c>
      <c r="C42" s="55"/>
      <c r="D42" s="54">
        <f>SUM(D9:D41)</f>
        <v>-130081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>
        <v>-5467</v>
      </c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-57329</v>
      </c>
      <c r="C47" s="58"/>
      <c r="D47" s="67">
        <f>SUM(D42:D46)</f>
        <v>-130081</v>
      </c>
      <c r="E47" s="58"/>
      <c r="F47" s="42"/>
      <c r="L47" s="84"/>
      <c r="M47" s="84"/>
      <c r="N47" s="84"/>
    </row>
    <row r="48" spans="1:14" ht="14.4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4.4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4.4" thickBot="1">
      <c r="A57" s="70" t="s">
        <v>245</v>
      </c>
      <c r="B57" s="76">
        <f>B47+B55</f>
        <v>-57329</v>
      </c>
      <c r="C57" s="77"/>
      <c r="D57" s="76">
        <f>D47+D55</f>
        <v>-130081</v>
      </c>
      <c r="E57" s="60"/>
      <c r="F57" s="37"/>
      <c r="L57" s="84"/>
      <c r="M57" s="84"/>
      <c r="N57" s="84"/>
    </row>
    <row r="58" spans="1:14" ht="14.4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 ht="14.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2019-07-26T06:52:45Z</dcterms:modified>
</cp:coreProperties>
</file>