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Bilancet\Bilanci 2020\ealb, dpt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<sst xmlns="http://schemas.openxmlformats.org/spreadsheetml/2006/main" count="414" uniqueCount="271">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</sst>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tabSelected="1" topLeftCell="A37" zoomScaleNormal="100" workbookViewId="0">
      <selection activeCell="B22" sqref="B2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2" width="9.109375" style="42"/>
    <col min="13" max="13" width="2.88671875" style="42" customWidth="1"/>
    <col min="14" max="16384" width="9.109375" style="42"/>
  </cols>
  <sheetData>
    <row r="1" spans="1:14">
      <c r="A1" s="49" t="s">
        <v>241</v>
      </c>
    </row>
    <row r="2" spans="1:14" ht="14.4">
      <c r="A2" s="50" t="s">
        <v>239</v>
      </c>
    </row>
    <row r="3" spans="1:14" ht="14.4">
      <c r="A3" s="50" t="s">
        <v>240</v>
      </c>
    </row>
    <row r="4" spans="1:14" ht="14.4">
      <c r="A4" s="50" t="s">
        <v>270</v>
      </c>
    </row>
    <row r="5" spans="1:14" ht="14.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 ht="14.4">
      <c r="A8" s="48"/>
      <c r="B8" s="44"/>
      <c r="C8" s="46"/>
      <c r="D8" s="44"/>
      <c r="E8" s="56"/>
      <c r="F8" s="42"/>
    </row>
    <row r="9" spans="1:14" ht="14.4">
      <c r="A9" s="45" t="s">
        <v>215</v>
      </c>
      <c r="B9" s="51"/>
      <c r="C9" s="52"/>
      <c r="D9" s="51"/>
      <c r="E9" s="51"/>
      <c r="F9" s="83" t="s">
        <v>269</v>
      </c>
    </row>
    <row r="10" spans="1:14">
      <c r="A10" s="63" t="s">
        <v>261</v>
      </c>
      <c r="B10" s="64">
        <v>419641</v>
      </c>
      <c r="C10" s="52"/>
      <c r="D10" s="64">
        <v>577973</v>
      </c>
      <c r="E10" s="51"/>
      <c r="F10" s="82" t="s">
        <v>266</v>
      </c>
      <c r="L10" s="84"/>
      <c r="M10" s="84"/>
      <c r="N10" s="84"/>
    </row>
    <row r="11" spans="1:14">
      <c r="A11" s="63" t="s">
        <v>263</v>
      </c>
      <c r="B11" s="64"/>
      <c r="C11" s="52"/>
      <c r="D11" s="64"/>
      <c r="E11" s="51"/>
      <c r="F11" s="82" t="s">
        <v>267</v>
      </c>
      <c r="L11" s="84"/>
      <c r="M11" s="84"/>
      <c r="N11" s="84"/>
    </row>
    <row r="12" spans="1:14">
      <c r="A12" s="63" t="s">
        <v>264</v>
      </c>
      <c r="B12" s="64"/>
      <c r="C12" s="52"/>
      <c r="D12" s="64"/>
      <c r="E12" s="51"/>
      <c r="F12" s="82" t="s">
        <v>267</v>
      </c>
      <c r="L12" s="84"/>
      <c r="M12" s="84"/>
      <c r="N12" s="84"/>
    </row>
    <row r="13" spans="1:14">
      <c r="A13" s="63" t="s">
        <v>265</v>
      </c>
      <c r="B13" s="64"/>
      <c r="C13" s="52"/>
      <c r="D13" s="64"/>
      <c r="E13" s="51"/>
      <c r="F13" s="82" t="s">
        <v>267</v>
      </c>
      <c r="L13" s="84"/>
      <c r="M13" s="84"/>
      <c r="N13" s="84"/>
    </row>
    <row r="14" spans="1:14">
      <c r="A14" s="63" t="s">
        <v>262</v>
      </c>
      <c r="B14" s="64"/>
      <c r="C14" s="52"/>
      <c r="D14" s="64"/>
      <c r="E14" s="51"/>
      <c r="F14" s="82" t="s">
        <v>268</v>
      </c>
      <c r="L14" s="84"/>
      <c r="M14" s="84"/>
      <c r="N14" s="84"/>
    </row>
    <row r="15" spans="1:14">
      <c r="A15" s="45" t="s">
        <v>216</v>
      </c>
      <c r="B15" s="64">
        <v>4700</v>
      </c>
      <c r="C15" s="52"/>
      <c r="D15" s="64">
        <v>209</v>
      </c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>
        <v>2243</v>
      </c>
      <c r="C17" s="52"/>
      <c r="D17" s="64">
        <v>868</v>
      </c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-291269</v>
      </c>
      <c r="C19" s="52"/>
      <c r="D19" s="64">
        <v>-440821</v>
      </c>
      <c r="E19" s="51"/>
      <c r="F19" s="42"/>
      <c r="L19" s="84"/>
      <c r="M19" s="84"/>
      <c r="N19" s="84"/>
    </row>
    <row r="20" spans="1:14">
      <c r="A20" s="63" t="s">
        <v>246</v>
      </c>
      <c r="B20" s="64"/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247</v>
      </c>
      <c r="B22" s="64">
        <v>-92192</v>
      </c>
      <c r="C22" s="52"/>
      <c r="D22" s="64">
        <v>-121067</v>
      </c>
      <c r="E22" s="51"/>
      <c r="F22" s="42"/>
      <c r="L22" s="84"/>
      <c r="M22" s="84"/>
      <c r="N22" s="84"/>
    </row>
    <row r="23" spans="1:14">
      <c r="A23" s="63" t="s">
        <v>248</v>
      </c>
      <c r="B23" s="64">
        <v>-13820</v>
      </c>
      <c r="C23" s="52"/>
      <c r="D23" s="64">
        <v>-15274</v>
      </c>
      <c r="E23" s="51"/>
      <c r="F23" s="42"/>
      <c r="L23" s="84"/>
      <c r="M23" s="84"/>
      <c r="N23" s="84"/>
    </row>
    <row r="24" spans="1:14">
      <c r="A24" s="63" t="s">
        <v>250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M25" s="84"/>
      <c r="N25" s="84"/>
    </row>
    <row r="26" spans="1:14">
      <c r="A26" s="45" t="s">
        <v>235</v>
      </c>
      <c r="B26" s="64">
        <v>-71382</v>
      </c>
      <c r="C26" s="52"/>
      <c r="D26" s="64">
        <v>-85905</v>
      </c>
      <c r="E26" s="51"/>
      <c r="F26" s="42"/>
      <c r="L26" s="84"/>
      <c r="M26" s="84"/>
      <c r="N26" s="84"/>
    </row>
    <row r="27" spans="1:14">
      <c r="A27" s="45" t="s">
        <v>221</v>
      </c>
      <c r="B27" s="64">
        <v>-61591</v>
      </c>
      <c r="C27" s="52"/>
      <c r="D27" s="64">
        <v>-40485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251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249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258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252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257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253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254</v>
      </c>
      <c r="B37" s="64">
        <v>-15937</v>
      </c>
      <c r="C37" s="52"/>
      <c r="D37" s="64">
        <v>-13682</v>
      </c>
      <c r="E37" s="51"/>
      <c r="F37" s="42"/>
      <c r="L37" s="84"/>
      <c r="M37" s="84"/>
      <c r="N37" s="84"/>
    </row>
    <row r="38" spans="1:14">
      <c r="A38" s="63" t="s">
        <v>256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255</v>
      </c>
      <c r="B39" s="64">
        <v>-90497</v>
      </c>
      <c r="C39" s="52"/>
      <c r="D39" s="64">
        <v>-123128</v>
      </c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 ht="14.4">
      <c r="A41" s="80" t="s">
        <v>259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-210104</v>
      </c>
      <c r="C42" s="55"/>
      <c r="D42" s="54">
        <f>SUM(D9:D41)</f>
        <v>-261312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/>
      <c r="C44" s="52"/>
      <c r="D44" s="64"/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242</v>
      </c>
      <c r="B47" s="67">
        <f>SUM(B42:B46)</f>
        <v>-210104</v>
      </c>
      <c r="C47" s="58"/>
      <c r="D47" s="67">
        <f>SUM(D42:D46)</f>
        <v>-261312</v>
      </c>
      <c r="E47" s="58"/>
      <c r="F47" s="42"/>
      <c r="L47" s="84"/>
      <c r="M47" s="84"/>
      <c r="N47" s="84"/>
    </row>
    <row r="48" spans="1:14" ht="14.4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4.4" thickTop="1">
      <c r="A49" s="70" t="s">
        <v>243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4.4" thickBot="1">
      <c r="A57" s="70" t="s">
        <v>245</v>
      </c>
      <c r="B57" s="76">
        <f>B47+B55</f>
        <v>-210104</v>
      </c>
      <c r="C57" s="77"/>
      <c r="D57" s="76">
        <f>D47+D55</f>
        <v>-261312</v>
      </c>
      <c r="E57" s="60"/>
      <c r="F57" s="37"/>
      <c r="L57" s="84"/>
      <c r="M57" s="84"/>
      <c r="N57" s="84"/>
    </row>
    <row r="58" spans="1:14" ht="14.4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 ht="14.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2021-07-27T06:53:55Z</dcterms:modified>
</cp:coreProperties>
</file>