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lancet\Bilanci 2021\ealb, dpt 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<sst xmlns="http://schemas.openxmlformats.org/spreadsheetml/2006/main" count="414" uniqueCount="271">
  <si>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</si>
  <si>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</si>
  <si>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</si>
  <si>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</si>
  <si>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</si>
  <si>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</si>
  <si>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</si>
  <si>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</si>
  <si>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</si>
  <si>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</si>
  <si>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</si>
  <si>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</si>
  <si>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</si>
  <si>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</si>
  <si>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</si>
  <si>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</si>
  <si>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</si>
  <si>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</si>
  <si>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</si>
  <si>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</si>
  <si>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</si>
  <si>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</si>
  <si>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</si>
  <si>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</si>
  <si>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</si>
  <si>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</si>
  <si>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</si>
  <si>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</si>
  <si>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</si>
  <si>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</si>
  <si>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</si>
  <si>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</si>
  <si>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</si>
  <si>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</si>
  <si>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</si>
  <si>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</si>
  <si>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</si>
  <si>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</si>
  <si>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</si>
  <si>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</si>
  <si>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</si>
  <si>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</si>
  <si>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</si>
  <si>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</si>
  <si>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</si>
  <si>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</si>
  <si>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</si>
  <si>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</si>
  <si>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</si>
  <si>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</si>
  <si>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</si>
  <si>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</si>
  <si>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</si>
  <si>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</si>
  <si>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</si>
  <si>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</si>
  <si>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</si>
  <si>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</si>
  <si>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</si>
  <si>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</si>
  <si>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</si>
  <si>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</si>
  <si>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</si>
  <si>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</si>
  <si>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</si>
  <si>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</si>
  <si>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</si>
  <si>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</si>
  <si>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</si>
  <si>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</si>
  <si>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</si>
  <si>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</si>
  <si>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</si>
  <si>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</si>
  <si>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</si>
  <si>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</si>
  <si>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</si>
  <si>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</si>
  <si>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</si>
  <si>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</si>
  <si>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</si>
  <si>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</si>
  <si>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</si>
  <si>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</si>
  <si>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</si>
  <si>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</si>
  <si>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</si>
  <si>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</si>
  <si>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</si>
  <si>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</si>
  <si>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</si>
  <si>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</si>
  <si>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</si>
  <si>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</si>
  <si>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</si>
  <si>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</si>
  <si>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</si>
  <si>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</si>
  <si>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</si>
  <si>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</si>
  <si>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</si>
  <si>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</si>
  <si>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</si>
  <si>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</si>
  <si>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</si>
  <si>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</si>
  <si>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</si>
  <si>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</si>
  <si>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</si>
  <si>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</si>
  <si>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</si>
  <si>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</si>
  <si>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</si>
  <si>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</si>
  <si>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</si>
  <si>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</si>
  <si>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</si>
  <si>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</si>
  <si>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</si>
  <si>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</si>
  <si>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</si>
  <si>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</si>
  <si>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</si>
  <si>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</si>
  <si>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</si>
  <si>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</si>
  <si>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</si>
  <si>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</si>
  <si>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</si>
  <si>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</si>
  <si>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</si>
  <si>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</si>
  <si>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</si>
  <si>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</si>
  <si>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</si>
  <si>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</si>
  <si>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</si>
  <si>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</si>
  <si>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</si>
  <si>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</si>
  <si>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</si>
  <si>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</si>
  <si>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</si>
  <si>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</si>
  <si>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</si>
  <si>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</si>
  <si>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</si>
  <si>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</si>
  <si>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</si>
  <si>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</si>
  <si>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</si>
  <si>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</si>
  <si>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</si>
  <si>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</si>
  <si>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</si>
  <si>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</si>
  <si>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</si>
  <si>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</si>
  <si>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</si>
  <si>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</si>
  <si>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</si>
  <si>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</si>
  <si>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</si>
  <si>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</si>
  <si>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</si>
  <si>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</si>
  <si>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</si>
  <si>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</si>
  <si>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</si>
  <si>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</si>
  <si>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</si>
  <si>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</si>
  <si>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</si>
  <si>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</si>
  <si>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</si>
  <si>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</si>
  <si>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</si>
  <si>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</si>
  <si>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</si>
  <si>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</si>
  <si>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</si>
  <si>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</si>
  <si>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</si>
  <si>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</si>
  <si>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</si>
  <si>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</si>
  <si>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</si>
  <si>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</si>
  <si>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</si>
  <si>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</si>
  <si>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</si>
  <si>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</si>
  <si>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</si>
  <si>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</si>
  <si>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</si>
  <si>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</si>
  <si>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</si>
  <si>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</si>
  <si>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</si>
  <si>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</si>
  <si>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</si>
  <si>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</si>
  <si>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</si>
  <si>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</si>
  <si>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</si>
  <si>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</si>
  <si>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</si>
  <si>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</si>
  <si>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</si>
  <si>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</si>
  <si>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</si>
  <si>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</si>
  <si>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</si>
  <si>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</si>
  <si>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</si>
  <si>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</si>
  <si>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</si>
  <si>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</si>
  <si>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</si>
  <si>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</si>
  <si>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</si>
  <si>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</si>
  <si>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</si>
  <si>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</si>
  <si>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</si>
  <si>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</si>
  <si>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</si>
  <si>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</si>
  <si>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</si>
  <si>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</si>
  <si>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</si>
  <si>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</si>
  <si>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</si>
  <si>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</si>
  <si>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</si>
  <si>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</si>
  <si>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</si>
  <si>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</si>
  <si>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</si>
  <si>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</si>
  <si>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</si>
  <si>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</si>
  <si>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</si>
  <si>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</si>
  <si>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</si>
  <si>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</si>
  <si>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</si>
  <si>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</si>
  <si>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</si>
  <si>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</si>
  <si>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</si>
  <si>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</si>
  <si>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</si>
  <si>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</si>
  <si>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</si>
  <si>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</si>
  <si>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</si>
  <si>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</si>
  <si>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</si>
  <si>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</si>
  <si>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</si>
  <si>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</si>
  <si>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</si>
  <si>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</si>
  <si>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</si>
  <si>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</si>
  <si>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</si>
  <si>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</si>
  <si>
    <t>Pasqyrat financiare te vitit 2021</t>
  </si>
  <si>
    <t>BIRRA TIRANA SH.A</t>
  </si>
  <si>
    <t>J61821051F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</si>
</sst>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zoomScaleNormal="100" workbookViewId="0">
      <selection activeCell="B3" sqref="B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268</v>
      </c>
    </row>
    <row r="2" spans="1:14">
      <c r="A2" s="50" t="s">
        <v>269</v>
      </c>
    </row>
    <row r="3" spans="1:14">
      <c r="A3" s="50" t="s">
        <v>270</v>
      </c>
    </row>
    <row r="4" spans="1:14">
      <c r="A4" s="50" t="s">
        <v>267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266</v>
      </c>
    </row>
    <row r="10" spans="1:14">
      <c r="A10" s="63" t="s">
        <v>258</v>
      </c>
      <c r="B10" s="64">
        <v>377885928</v>
      </c>
      <c r="C10" s="52"/>
      <c r="D10" s="64">
        <v>419641059</v>
      </c>
      <c r="E10" s="51"/>
      <c r="F10" s="82" t="s">
        <v>263</v>
      </c>
      <c r="L10" s="84"/>
      <c r="M10" s="84"/>
      <c r="N10" s="84"/>
    </row>
    <row r="11" spans="1:14">
      <c r="A11" s="63" t="s">
        <v>260</v>
      </c>
      <c r="B11" s="64"/>
      <c r="C11" s="52"/>
      <c r="D11" s="64"/>
      <c r="E11" s="51"/>
      <c r="F11" s="82" t="s">
        <v>264</v>
      </c>
      <c r="L11" s="84"/>
      <c r="M11" s="84"/>
      <c r="N11" s="84"/>
    </row>
    <row r="12" spans="1:14">
      <c r="A12" s="63" t="s">
        <v>261</v>
      </c>
      <c r="B12" s="64"/>
      <c r="C12" s="52"/>
      <c r="D12" s="64"/>
      <c r="E12" s="51"/>
      <c r="F12" s="82" t="s">
        <v>264</v>
      </c>
      <c r="L12" s="84"/>
      <c r="M12" s="84"/>
      <c r="N12" s="84"/>
    </row>
    <row r="13" spans="1:14">
      <c r="A13" s="63" t="s">
        <v>262</v>
      </c>
      <c r="B13" s="64"/>
      <c r="C13" s="52"/>
      <c r="D13" s="64"/>
      <c r="E13" s="51"/>
      <c r="F13" s="82" t="s">
        <v>264</v>
      </c>
      <c r="L13" s="84"/>
      <c r="M13" s="84"/>
      <c r="N13" s="84"/>
    </row>
    <row r="14" spans="1:14">
      <c r="A14" s="63" t="s">
        <v>259</v>
      </c>
      <c r="B14" s="64"/>
      <c r="C14" s="52"/>
      <c r="D14" s="64"/>
      <c r="E14" s="51"/>
      <c r="F14" s="82" t="s">
        <v>265</v>
      </c>
      <c r="L14" s="84"/>
      <c r="M14" s="84"/>
      <c r="N14" s="84"/>
    </row>
    <row r="15" spans="1:14">
      <c r="A15" s="45" t="s">
        <v>216</v>
      </c>
      <c r="B15" s="64">
        <v>-7535582</v>
      </c>
      <c r="C15" s="52"/>
      <c r="D15" s="64">
        <v>4700192</v>
      </c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>
        <v>3432980</v>
      </c>
      <c r="C17" s="52"/>
      <c r="D17" s="64">
        <v>2242775</v>
      </c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-267379033</v>
      </c>
      <c r="C19" s="52"/>
      <c r="D19" s="64">
        <v>-291269187</v>
      </c>
      <c r="E19" s="51"/>
      <c r="F19" s="42"/>
      <c r="L19" s="84"/>
      <c r="M19" s="84"/>
      <c r="N19" s="84"/>
    </row>
    <row r="20" spans="1:14">
      <c r="A20" s="63" t="s">
        <v>243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244</v>
      </c>
      <c r="B22" s="64">
        <v>-115050841</v>
      </c>
      <c r="C22" s="52"/>
      <c r="D22" s="64">
        <v>-92191597</v>
      </c>
      <c r="E22" s="51"/>
      <c r="F22" s="42"/>
      <c r="L22" s="84"/>
      <c r="M22" s="84"/>
      <c r="N22" s="84"/>
    </row>
    <row r="23" spans="1:14">
      <c r="A23" s="63" t="s">
        <v>245</v>
      </c>
      <c r="B23" s="64">
        <v>-17891412</v>
      </c>
      <c r="C23" s="52"/>
      <c r="D23" s="64">
        <v>-13820172</v>
      </c>
      <c r="E23" s="51"/>
      <c r="F23" s="42"/>
      <c r="L23" s="84"/>
      <c r="M23" s="84"/>
      <c r="N23" s="84"/>
    </row>
    <row r="24" spans="1:14">
      <c r="A24" s="63" t="s">
        <v>247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>
        <v>-552694</v>
      </c>
      <c r="C25" s="52"/>
      <c r="D25" s="64">
        <v>-261261</v>
      </c>
      <c r="E25" s="51"/>
      <c r="F25" s="42"/>
      <c r="L25" s="84"/>
      <c r="M25" s="84"/>
      <c r="N25" s="84"/>
    </row>
    <row r="26" spans="1:14">
      <c r="A26" s="45" t="s">
        <v>235</v>
      </c>
      <c r="B26" s="64">
        <v>-55971976</v>
      </c>
      <c r="C26" s="52"/>
      <c r="D26" s="64">
        <v>-71381791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-52905321</v>
      </c>
      <c r="C27" s="52"/>
      <c r="D27" s="64">
        <v>-61591494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248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246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255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249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254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250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251</v>
      </c>
      <c r="B37" s="64">
        <v>5420168</v>
      </c>
      <c r="C37" s="52"/>
      <c r="D37" s="64">
        <v>-15928222</v>
      </c>
      <c r="E37" s="51"/>
      <c r="F37" s="42"/>
      <c r="L37" s="84"/>
      <c r="M37" s="84"/>
      <c r="N37" s="84"/>
    </row>
    <row r="38" spans="1:14">
      <c r="A38" s="63" t="s">
        <v>253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252</v>
      </c>
      <c r="B39" s="64">
        <v>-59938190</v>
      </c>
      <c r="C39" s="52"/>
      <c r="D39" s="64">
        <v>-90243885</v>
      </c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256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-190485973</v>
      </c>
      <c r="C42" s="55"/>
      <c r="D42" s="54">
        <f>SUM(D9:D41)</f>
        <v>-210103583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239</v>
      </c>
      <c r="B47" s="67">
        <f>SUM(B42:B46)</f>
        <v>-190485973</v>
      </c>
      <c r="C47" s="58"/>
      <c r="D47" s="67">
        <f>SUM(D42:D46)</f>
        <v>-210103583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240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242</v>
      </c>
      <c r="B57" s="76">
        <f>B47+B55</f>
        <v>-190485973</v>
      </c>
      <c r="C57" s="77"/>
      <c r="D57" s="76">
        <f>D47+D55</f>
        <v>-210103583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2022-09-07T07:37:06Z</dcterms:modified>
</cp:coreProperties>
</file>