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4" i="1" l="1"/>
  <c r="C23" i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<sst xmlns="http://schemas.openxmlformats.org/spreadsheetml/2006/main" count="26" uniqueCount="25">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</sst>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7" fillId="0" borderId="0" xfId="0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164" fontId="9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8" fillId="0" borderId="0" xfId="0" applyFont="1" applyBorder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E12" sqref="E12"/>
    </sheetView>
  </sheetViews>
  <sheetFormatPr defaultRowHeight="15" x14ac:dyDescent="0.25"/>
  <cols>
    <col min="1" max="1" width="50" customWidth="1"/>
    <col min="2" max="2" width="17.85546875" style="2" customWidth="1"/>
    <col min="3" max="3" width="16" style="2" customWidth="1"/>
    <col min="4" max="4" width="11.5703125" bestFit="1" customWidth="1"/>
    <col min="7" max="7" width="14.28515625" bestFit="1" customWidth="1"/>
    <col min="8" max="8" width="13.28515625" style="2" bestFit="1" customWidth="1"/>
  </cols>
  <sheetData>
    <row r="1" spans="1:7" x14ac:dyDescent="0.25">
      <c r="A1" s="1"/>
      <c r="B1" s="2">
        <v>2021</v>
      </c>
      <c r="C1" s="2">
        <v>2020</v>
      </c>
    </row>
    <row r="2" spans="1:7" ht="22.5" customHeight="1" x14ac:dyDescent="0.25">
      <c r="A2" s="3" t="s">
        <v>0</v>
      </c>
      <c r="B2" s="28" t="s">
        <v>1</v>
      </c>
      <c r="C2" s="28" t="s">
        <v>1</v>
      </c>
    </row>
    <row r="3" spans="1:7" x14ac:dyDescent="0.25">
      <c r="A3" s="4"/>
      <c r="B3" s="28" t="s">
        <v>2</v>
      </c>
      <c r="C3" s="28" t="s">
        <v>3</v>
      </c>
    </row>
    <row r="4" spans="1:7" x14ac:dyDescent="0.25">
      <c r="A4" s="5" t="s">
        <v>4</v>
      </c>
      <c r="B4" s="9"/>
      <c r="C4" s="9"/>
    </row>
    <row r="5" spans="1:7" x14ac:dyDescent="0.25">
      <c r="B5" s="29"/>
      <c r="C5" s="9"/>
    </row>
    <row r="6" spans="1:7" x14ac:dyDescent="0.25">
      <c r="A6" s="7" t="s">
        <v>5</v>
      </c>
      <c r="B6" s="8">
        <v>8680578</v>
      </c>
      <c r="C6" s="8">
        <v>8422963</v>
      </c>
    </row>
    <row r="7" spans="1:7" x14ac:dyDescent="0.25">
      <c r="A7" s="7" t="s">
        <v>6</v>
      </c>
      <c r="B7" s="9">
        <v>0</v>
      </c>
      <c r="C7" s="9"/>
    </row>
    <row r="8" spans="1:7" ht="25.5" x14ac:dyDescent="0.25">
      <c r="A8" s="10" t="s">
        <v>7</v>
      </c>
      <c r="B8" s="9">
        <v>-6333283</v>
      </c>
      <c r="C8" s="9">
        <v>-6551202</v>
      </c>
    </row>
    <row r="9" spans="1:7" ht="25.5" x14ac:dyDescent="0.25">
      <c r="A9" s="10" t="s">
        <v>8</v>
      </c>
      <c r="B9" s="9"/>
      <c r="C9" s="9"/>
    </row>
    <row r="10" spans="1:7" x14ac:dyDescent="0.25">
      <c r="A10" s="7" t="s">
        <v>9</v>
      </c>
      <c r="B10" s="11"/>
      <c r="C10" s="11"/>
    </row>
    <row r="11" spans="1:7" x14ac:dyDescent="0.25">
      <c r="A11" s="7" t="s">
        <v>10</v>
      </c>
      <c r="B11" s="11"/>
      <c r="C11" s="11"/>
      <c r="G11" s="2"/>
    </row>
    <row r="12" spans="1:7" x14ac:dyDescent="0.25">
      <c r="A12" s="7" t="s">
        <v>11</v>
      </c>
      <c r="B12" s="12">
        <f>SUM(B13:B14)</f>
        <v>-938571</v>
      </c>
      <c r="C12" s="12">
        <f>SUM(C13:C14)</f>
        <v>-793618</v>
      </c>
      <c r="G12" s="2"/>
    </row>
    <row r="13" spans="1:7" x14ac:dyDescent="0.25">
      <c r="A13" s="13" t="s">
        <v>12</v>
      </c>
      <c r="B13" s="11">
        <v>-743180</v>
      </c>
      <c r="C13" s="11">
        <v>-552800</v>
      </c>
      <c r="G13" s="2"/>
    </row>
    <row r="14" spans="1:7" x14ac:dyDescent="0.25">
      <c r="A14" s="13" t="s">
        <v>13</v>
      </c>
      <c r="B14" s="11">
        <v>-195391</v>
      </c>
      <c r="C14" s="11">
        <f>-240818</f>
        <v>-240818</v>
      </c>
    </row>
    <row r="15" spans="1:7" x14ac:dyDescent="0.25">
      <c r="A15" s="7" t="s">
        <v>14</v>
      </c>
      <c r="B15" s="14"/>
      <c r="C15" s="14"/>
    </row>
    <row r="16" spans="1:7" x14ac:dyDescent="0.25">
      <c r="A16" s="7" t="s">
        <v>15</v>
      </c>
      <c r="B16" s="14">
        <v>-690666</v>
      </c>
      <c r="C16" s="14">
        <v>-661050</v>
      </c>
    </row>
    <row r="17" spans="1:8" x14ac:dyDescent="0.25">
      <c r="A17" s="15" t="s">
        <v>16</v>
      </c>
      <c r="B17" s="16">
        <f>SUM(B6:B12,B15:B16)</f>
        <v>718058</v>
      </c>
      <c r="C17" s="16">
        <f>SUM(C6:C12,C15:C16)</f>
        <v>417093</v>
      </c>
      <c r="H17"/>
    </row>
    <row r="18" spans="1:8" x14ac:dyDescent="0.25">
      <c r="A18" s="17"/>
      <c r="B18" s="18"/>
      <c r="C18" s="18"/>
      <c r="H18"/>
    </row>
    <row r="19" spans="1:8" x14ac:dyDescent="0.25">
      <c r="A19" s="19" t="s">
        <v>17</v>
      </c>
      <c r="B19" s="20"/>
      <c r="C19" s="20"/>
      <c r="H19"/>
    </row>
    <row r="20" spans="1:8" x14ac:dyDescent="0.25">
      <c r="A20" s="21" t="s">
        <v>18</v>
      </c>
      <c r="B20" s="20">
        <v>-30135</v>
      </c>
      <c r="C20" s="20">
        <v>-44906</v>
      </c>
      <c r="H20"/>
    </row>
    <row r="21" spans="1:8" x14ac:dyDescent="0.25">
      <c r="A21" s="7" t="s">
        <v>19</v>
      </c>
      <c r="B21" s="11"/>
      <c r="C21" s="11"/>
      <c r="H21"/>
    </row>
    <row r="22" spans="1:8" x14ac:dyDescent="0.25">
      <c r="A22" s="7" t="s">
        <v>20</v>
      </c>
      <c r="B22" s="11"/>
      <c r="C22" s="11"/>
      <c r="H22"/>
    </row>
    <row r="23" spans="1:8" x14ac:dyDescent="0.25">
      <c r="A23" s="17" t="s">
        <v>21</v>
      </c>
      <c r="B23" s="16">
        <f>SUM(B20:B22)</f>
        <v>-30135</v>
      </c>
      <c r="C23" s="16">
        <f>SUM(C20:C22)</f>
        <v>-44906</v>
      </c>
      <c r="H23"/>
    </row>
    <row r="24" spans="1:8" x14ac:dyDescent="0.25">
      <c r="A24" s="22"/>
      <c r="B24" s="23"/>
      <c r="C24" s="23"/>
      <c r="H24"/>
    </row>
    <row r="25" spans="1:8" ht="15.75" thickBot="1" x14ac:dyDescent="0.3">
      <c r="A25" s="22" t="s">
        <v>22</v>
      </c>
      <c r="B25" s="24">
        <f>B17+B23</f>
        <v>687923</v>
      </c>
      <c r="C25" s="24">
        <f>C17+C23</f>
        <v>372187</v>
      </c>
      <c r="D25" s="25"/>
      <c r="H25"/>
    </row>
    <row r="26" spans="1:8" x14ac:dyDescent="0.25">
      <c r="A26" s="26" t="s">
        <v>23</v>
      </c>
      <c r="B26" s="8"/>
      <c r="C26" s="8">
        <v>-18609</v>
      </c>
      <c r="H26"/>
    </row>
    <row r="27" spans="1:8" ht="15.75" thickBot="1" x14ac:dyDescent="0.3">
      <c r="A27" s="22" t="s">
        <v>24</v>
      </c>
      <c r="B27" s="27">
        <f>B25+B26</f>
        <v>687923</v>
      </c>
      <c r="C27" s="27">
        <f>C25+C26</f>
        <v>353578</v>
      </c>
      <c r="H27"/>
    </row>
    <row r="28" spans="1:8" ht="15.75" thickTop="1" x14ac:dyDescent="0.25">
      <c r="A28" s="6"/>
      <c r="B28" s="9"/>
      <c r="C28" s="9"/>
      <c r="H28"/>
    </row>
    <row r="29" spans="1:8" x14ac:dyDescent="0.25">
      <c r="A29" s="6"/>
      <c r="B29" s="9"/>
      <c r="C29" s="9"/>
      <c r="H29"/>
    </row>
    <row r="30" spans="1:8" x14ac:dyDescent="0.25">
      <c r="A30" s="6"/>
      <c r="C30" s="9"/>
      <c r="H30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2022-07-07T13:19:29Z</dcterms:modified>
</cp:coreProperties>
</file>