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a\Documents\ealbania bilance viti 2021\Te perfunduara\Interweb.al\"/>
    </mc:Choice>
  </mc:AlternateContent>
  <xr:revisionPtr revIDLastSave="0" documentId="13_ncr:1_{B4405F71-A3D5-47E6-8422-93888943C7BA}" xr6:coauthVersionLast="47" xr6:coauthVersionMax="47" xr10:uidLastSave="{00000000-0000-0000-0000-000000000000}"/>
  <bookViews>
    <workbookView xWindow="-120" yWindow="-120" windowWidth="25440" windowHeight="15390" xr2:uid="{83FBF098-C6CD-4A41-B152-0F6CA29C1E9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<sst xmlns="http://schemas.openxmlformats.org/spreadsheetml/2006/main" count="26" uniqueCount="25">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</sst>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0" borderId="0" xfId="0" applyFont="1"/>
    <xf numFmtId="0" fontId="8" fillId="0" borderId="0" xfId="0" applyFont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164" fontId="10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164" fontId="12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1959-4CF5-4F02-AF2D-4D9243B22227}">
  <dimension ref="A1:F28"/>
  <sheetViews>
    <sheetView tabSelected="1" topLeftCell="A4" workbookViewId="0">
      <selection activeCell="K21" sqref="K21"/>
    </sheetView>
  </sheetViews>
  <sheetFormatPr defaultRowHeight="15" x14ac:dyDescent="0.25"/>
  <cols>
    <col min="1" max="1" width="61" customWidth="1"/>
    <col min="2" max="3" width="22.28515625" customWidth="1"/>
    <col min="5" max="5" width="14" bestFit="1" customWidth="1"/>
  </cols>
  <sheetData>
    <row r="1" spans="1:6" x14ac:dyDescent="0.25">
      <c r="A1" s="1"/>
    </row>
    <row r="2" spans="1:6" ht="15" customHeight="1" x14ac:dyDescent="0.25">
      <c r="A2" s="27" t="s">
        <v>0</v>
      </c>
      <c r="B2" s="2" t="s">
        <v>1</v>
      </c>
      <c r="C2" s="2" t="s">
        <v>1</v>
      </c>
    </row>
    <row r="3" spans="1:6" ht="15" customHeight="1" x14ac:dyDescent="0.25">
      <c r="A3" s="28"/>
      <c r="B3" s="2" t="s">
        <v>2</v>
      </c>
      <c r="C3" s="2" t="s">
        <v>3</v>
      </c>
    </row>
    <row r="4" spans="1:6" x14ac:dyDescent="0.25">
      <c r="A4" s="3" t="s">
        <v>4</v>
      </c>
    </row>
    <row r="5" spans="1:6" ht="15.75" x14ac:dyDescent="0.25">
      <c r="B5" s="4"/>
    </row>
    <row r="6" spans="1:6" ht="15.75" x14ac:dyDescent="0.25">
      <c r="A6" s="5" t="s">
        <v>5</v>
      </c>
      <c r="B6" s="6">
        <v>3012974</v>
      </c>
      <c r="C6" s="7">
        <v>4985776</v>
      </c>
    </row>
    <row r="7" spans="1:6" ht="15.75" x14ac:dyDescent="0.25">
      <c r="A7" s="5" t="s">
        <v>6</v>
      </c>
      <c r="B7" s="8"/>
      <c r="C7" s="7"/>
    </row>
    <row r="8" spans="1:6" ht="15.75" x14ac:dyDescent="0.25">
      <c r="A8" s="5" t="s">
        <v>7</v>
      </c>
      <c r="B8" s="8"/>
      <c r="C8" s="7"/>
    </row>
    <row r="9" spans="1:6" ht="15.75" x14ac:dyDescent="0.25">
      <c r="A9" s="5" t="s">
        <v>8</v>
      </c>
      <c r="B9" s="8"/>
      <c r="C9" s="7"/>
    </row>
    <row r="10" spans="1:6" ht="15.75" x14ac:dyDescent="0.25">
      <c r="A10" s="5" t="s">
        <v>9</v>
      </c>
      <c r="B10" s="9"/>
      <c r="C10" s="7">
        <v>-2667</v>
      </c>
    </row>
    <row r="11" spans="1:6" ht="15.75" x14ac:dyDescent="0.25">
      <c r="A11" s="5" t="s">
        <v>10</v>
      </c>
      <c r="B11" s="9"/>
      <c r="C11" s="7"/>
    </row>
    <row r="12" spans="1:6" ht="15.75" x14ac:dyDescent="0.25">
      <c r="A12" s="5" t="s">
        <v>11</v>
      </c>
      <c r="B12" s="10">
        <v>-1260360</v>
      </c>
      <c r="C12" s="11">
        <f>SUM(C13:C14)</f>
        <v>-1314763</v>
      </c>
      <c r="E12" s="29"/>
      <c r="F12" s="30"/>
    </row>
    <row r="13" spans="1:6" ht="15.75" x14ac:dyDescent="0.25">
      <c r="A13" s="12" t="s">
        <v>12</v>
      </c>
      <c r="B13" s="6">
        <v>-1080000</v>
      </c>
      <c r="C13" s="7">
        <v>-1146666</v>
      </c>
      <c r="E13" s="29"/>
    </row>
    <row r="14" spans="1:6" ht="15.75" x14ac:dyDescent="0.25">
      <c r="A14" s="12" t="s">
        <v>13</v>
      </c>
      <c r="B14" s="6">
        <v>-180360</v>
      </c>
      <c r="C14" s="7">
        <v>-168097</v>
      </c>
      <c r="E14" s="29"/>
    </row>
    <row r="15" spans="1:6" ht="15.75" x14ac:dyDescent="0.25">
      <c r="A15" s="5" t="s">
        <v>14</v>
      </c>
      <c r="B15" s="6">
        <v>-3957</v>
      </c>
      <c r="C15" s="7">
        <v>-4946</v>
      </c>
      <c r="E15" s="29"/>
    </row>
    <row r="16" spans="1:6" ht="15.75" x14ac:dyDescent="0.25">
      <c r="A16" s="5" t="s">
        <v>15</v>
      </c>
      <c r="B16" s="6">
        <v>-321430</v>
      </c>
      <c r="C16" s="7">
        <v>-189437</v>
      </c>
      <c r="E16" s="29"/>
    </row>
    <row r="17" spans="1:6" ht="15.75" x14ac:dyDescent="0.25">
      <c r="A17" s="13" t="s">
        <v>16</v>
      </c>
      <c r="B17" s="14">
        <v>1427227</v>
      </c>
      <c r="C17" s="15">
        <f>SUM(C6:C12,C15:C16)</f>
        <v>3473963</v>
      </c>
      <c r="E17" s="29"/>
      <c r="F17" s="30"/>
    </row>
    <row r="18" spans="1:6" ht="15.75" x14ac:dyDescent="0.25">
      <c r="A18" s="16"/>
      <c r="B18" s="17"/>
      <c r="C18" s="18"/>
    </row>
    <row r="19" spans="1:6" ht="15.75" x14ac:dyDescent="0.25">
      <c r="A19" s="19" t="s">
        <v>17</v>
      </c>
      <c r="B19" s="4"/>
    </row>
    <row r="20" spans="1:6" ht="15.75" x14ac:dyDescent="0.25">
      <c r="A20" s="20" t="s">
        <v>18</v>
      </c>
      <c r="B20" s="9">
        <v>36</v>
      </c>
    </row>
    <row r="21" spans="1:6" ht="15.75" x14ac:dyDescent="0.25">
      <c r="A21" s="5" t="s">
        <v>19</v>
      </c>
      <c r="B21" s="6">
        <v>-282891</v>
      </c>
    </row>
    <row r="22" spans="1:6" ht="15.75" x14ac:dyDescent="0.25">
      <c r="A22" s="5" t="s">
        <v>20</v>
      </c>
      <c r="B22" s="9"/>
      <c r="C22" s="7">
        <v>20222</v>
      </c>
    </row>
    <row r="23" spans="1:6" x14ac:dyDescent="0.25">
      <c r="A23" s="16" t="s">
        <v>21</v>
      </c>
      <c r="B23" s="21">
        <v>-282855</v>
      </c>
      <c r="C23" s="21">
        <f>C21+C20+C22</f>
        <v>20222</v>
      </c>
    </row>
    <row r="24" spans="1:6" x14ac:dyDescent="0.25">
      <c r="A24" s="22"/>
      <c r="B24" s="23"/>
    </row>
    <row r="25" spans="1:6" ht="15.75" thickBot="1" x14ac:dyDescent="0.3">
      <c r="A25" s="22" t="s">
        <v>22</v>
      </c>
      <c r="B25" s="24">
        <v>1144372</v>
      </c>
      <c r="C25" s="24">
        <f>C17+C23</f>
        <v>3494185</v>
      </c>
      <c r="E25" s="29"/>
      <c r="F25" s="30"/>
    </row>
    <row r="26" spans="1:6" x14ac:dyDescent="0.25">
      <c r="A26" s="23" t="s">
        <v>23</v>
      </c>
      <c r="B26" s="25"/>
      <c r="C26" s="7">
        <v>174739</v>
      </c>
    </row>
    <row r="27" spans="1:6" ht="15.75" thickBot="1" x14ac:dyDescent="0.3">
      <c r="A27" s="22" t="s">
        <v>24</v>
      </c>
      <c r="B27" s="26">
        <v>1144372</v>
      </c>
      <c r="C27" s="26">
        <f>C25-C26</f>
        <v>3319446</v>
      </c>
    </row>
    <row r="28" spans="1:6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</dc:creator>
  <cp:lastModifiedBy>Stela</cp:lastModifiedBy>
  <dcterms:created xsi:type="dcterms:W3CDTF">2022-07-30T14:13:24Z</dcterms:created>
  <dcterms:modified xsi:type="dcterms:W3CDTF">2022-08-18T11:32:41Z</dcterms:modified>
</cp:coreProperties>
</file>