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42"/>
  <c r="D47" s="1"/>
  <c r="D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<sst xmlns="http://schemas.openxmlformats.org/spreadsheetml/2006/main" count="414" uniqueCount="271">
  <si>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</si>
  <si>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</si>
  <si>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</si>
  <si>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</si>
  <si>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</si>
  <si>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</si>
  <si>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</si>
  <si>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</si>
  <si>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</si>
  <si>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</si>
  <si>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</si>
  <si>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</si>
  <si>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</si>
  <si>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</si>
  <si>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</si>
  <si>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</si>
  <si>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</si>
  <si>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</si>
  <si>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</si>
  <si>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</si>
  <si>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</si>
  <si>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</si>
  <si>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</si>
  <si>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</si>
  <si>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</si>
  <si>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</si>
  <si>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</si>
  <si>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</si>
  <si>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</si>
  <si>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</si>
  <si>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</si>
  <si>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</si>
  <si>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</si>
  <si>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</si>
  <si>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</si>
  <si>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</si>
  <si>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</si>
  <si>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</si>
  <si>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</si>
  <si>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</si>
  <si>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</si>
  <si>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</si>
  <si>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</si>
  <si>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</si>
  <si>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</si>
  <si>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</si>
  <si>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</si>
  <si>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</si>
  <si>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</si>
  <si>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</si>
  <si>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</si>
  <si>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</si>
  <si>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</si>
  <si>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</si>
  <si>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</si>
  <si>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</si>
  <si>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</si>
  <si>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</si>
  <si>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</si>
  <si>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</si>
  <si>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</si>
  <si>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</si>
  <si>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</si>
  <si>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</si>
  <si>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</si>
  <si>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</si>
  <si>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</si>
  <si>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</si>
  <si>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</si>
  <si>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</si>
  <si>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</si>
  <si>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</si>
  <si>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</si>
  <si>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</si>
  <si>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</si>
  <si>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</si>
  <si>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</si>
  <si>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</si>
  <si>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</si>
  <si>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</si>
  <si>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</si>
  <si>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</si>
  <si>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</si>
  <si>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</si>
  <si>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</si>
  <si>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</si>
  <si>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</si>
  <si>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</si>
  <si>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</si>
  <si>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</si>
  <si>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</si>
  <si>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</si>
  <si>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</si>
  <si>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</si>
  <si>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</si>
  <si>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</si>
  <si>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</si>
  <si>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</si>
  <si>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</si>
  <si>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</si>
  <si>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</si>
  <si>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</si>
  <si>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</si>
  <si>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</si>
  <si>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</si>
  <si>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</si>
  <si>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</si>
  <si>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</si>
  <si>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</si>
  <si>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</si>
  <si>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</si>
  <si>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</si>
  <si>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</si>
  <si>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</si>
  <si>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</si>
  <si>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</si>
  <si>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</si>
  <si>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</si>
  <si>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</si>
  <si>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</si>
  <si>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</si>
  <si>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</si>
  <si>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</si>
  <si>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</si>
  <si>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</si>
  <si>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</si>
  <si>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</si>
  <si>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</si>
  <si>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</si>
  <si>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</si>
  <si>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</si>
  <si>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</si>
  <si>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</si>
  <si>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</si>
  <si>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</si>
  <si>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</si>
  <si>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</si>
  <si>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</si>
  <si>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</si>
  <si>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</si>
  <si>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</si>
  <si>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</si>
  <si>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</si>
  <si>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</si>
  <si>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</si>
  <si>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</si>
  <si>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</si>
  <si>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</si>
  <si>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</si>
  <si>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</si>
  <si>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</si>
  <si>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</si>
  <si>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</si>
  <si>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</si>
  <si>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</si>
  <si>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</si>
  <si>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</si>
  <si>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</si>
  <si>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</si>
  <si>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</si>
  <si>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</si>
  <si>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</si>
  <si>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</si>
  <si>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</si>
  <si>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</si>
  <si>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</si>
  <si>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</si>
  <si>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</si>
  <si>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</si>
  <si>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</si>
  <si>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</si>
  <si>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</si>
  <si>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</si>
  <si>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</si>
  <si>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</si>
  <si>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</si>
  <si>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</si>
  <si>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</si>
  <si>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</si>
  <si>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</si>
  <si>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</si>
  <si>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</si>
  <si>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</si>
  <si>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</si>
  <si>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</si>
  <si>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</si>
  <si>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</si>
  <si>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</si>
  <si>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</si>
  <si>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</si>
  <si>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</si>
  <si>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</si>
  <si>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</si>
  <si>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</si>
  <si>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</si>
  <si>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</si>
  <si>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</si>
  <si>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</si>
  <si>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</si>
  <si>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</si>
  <si>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</si>
  <si>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</si>
  <si>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</si>
  <si>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</si>
  <si>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</si>
  <si>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</si>
  <si>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</si>
  <si>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</si>
  <si>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</si>
  <si>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</si>
  <si>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</si>
  <si>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</si>
  <si>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</si>
  <si>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</si>
  <si>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</si>
  <si>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</si>
  <si>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</si>
  <si>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</si>
  <si>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</si>
  <si>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</si>
  <si>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</si>
  <si>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</si>
  <si>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</si>
  <si>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</si>
  <si>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</si>
  <si>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</si>
  <si>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</si>
  <si>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</si>
  <si>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</si>
  <si>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</si>
  <si>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</si>
  <si>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</si>
  <si>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</si>
  <si>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</si>
  <si>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</si>
  <si>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</si>
  <si>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</si>
  <si>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</si>
  <si>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</si>
  <si>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</si>
  <si>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</si>
  <si>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</si>
  <si>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</si>
  <si>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</si>
  <si>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</si>
  <si>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</si>
  <si>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</si>
  <si>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</si>
  <si>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</si>
  <si>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</si>
  <si>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</si>
  <si>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</si>
  <si>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</si>
  <si>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</si>
  <si>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</si>
  <si>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</si>
  <si>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</si>
  <si>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</si>
  <si>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</si>
  <si>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</si>
  <si>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</si>
  <si>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</si>
  <si>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</si>
  <si>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</si>
  <si>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</si>
  <si>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</si>
  <si>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</si>
  <si>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</si>
  <si>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</si>
  <si>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ESAT BODLLI</t>
  </si>
  <si>
    <t>L31811504T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</si>
</sst>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12314339</v>
      </c>
      <c r="C10" s="52"/>
      <c r="D10" s="64">
        <v>5926495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-7622575</v>
      </c>
      <c r="C19" s="52"/>
      <c r="D19" s="64">
        <v>-3057656</v>
      </c>
      <c r="E19" s="51"/>
      <c r="F19" s="42"/>
    </row>
    <row r="20" spans="1:6">
      <c r="A20" s="63" t="s">
        <v>243</v>
      </c>
      <c r="B20" s="64">
        <v>-405835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-1316158</v>
      </c>
      <c r="C22" s="52"/>
      <c r="D22" s="64">
        <v>-307092</v>
      </c>
      <c r="E22" s="51"/>
      <c r="F22" s="42"/>
    </row>
    <row r="23" spans="1:6">
      <c r="A23" s="63" t="s">
        <v>245</v>
      </c>
      <c r="B23" s="64">
        <v>-312775</v>
      </c>
      <c r="C23" s="52"/>
      <c r="D23" s="64">
        <v>-129953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-93508</v>
      </c>
      <c r="C26" s="52"/>
      <c r="D26" s="64">
        <v>-97376</v>
      </c>
      <c r="E26" s="51"/>
      <c r="F26" s="42"/>
    </row>
    <row r="27" spans="1:6">
      <c r="A27" s="45" t="s">
        <v>221</v>
      </c>
      <c r="B27" s="64">
        <v>-511819</v>
      </c>
      <c r="C27" s="52"/>
      <c r="D27" s="64">
        <v>-793211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21404</v>
      </c>
      <c r="C39" s="52"/>
      <c r="D39" s="64">
        <v>16638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2073073</v>
      </c>
      <c r="C42" s="55"/>
      <c r="D42" s="54">
        <f>SUM(D10:D41)</f>
        <v>1557845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-103722.6</v>
      </c>
      <c r="C44" s="52"/>
      <c r="D44" s="64">
        <v>-239509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4">
        <f>+B42+B44</f>
        <v>1969350.4</v>
      </c>
      <c r="C47" s="58"/>
      <c r="D47" s="67">
        <f>+D42+D44</f>
        <v>1318336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/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5">
        <f>+B47</f>
        <v>1969350.4</v>
      </c>
      <c r="C57" s="77"/>
      <c r="D57" s="76">
        <f>+D47</f>
        <v>1318336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2020-07-17T21:14:04Z</dcterms:modified>
</cp:coreProperties>
</file>