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backuphdd\Quarantine\41 A.Isufi\Desktop dt 11.05.20\Kompanite e vogla 2020\2 Smart Systems\E-Albania 2020\"/>
    </mc:Choice>
  </mc:AlternateContent>
  <xr:revisionPtr revIDLastSave="0" documentId="13_ncr:1_{CD0B0C81-D7A1-46F3-8F7E-96141DD87A1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  <c r="B12" i="1"/>
  <c r="C23" i="1" l="1"/>
  <c r="B23" i="1"/>
  <c r="B25" i="1" s="1"/>
  <c r="C12" i="1" l="1"/>
  <c r="C17" i="1"/>
  <c r="C25" i="1" s="1"/>
  <c r="C27" i="1" s="1"/>
</calcChain>
</file>

<file path=xl/sharedStrings.xml><?xml version="1.0" encoding="utf-8"?>
<sst xmlns="http://schemas.openxmlformats.org/spreadsheetml/2006/main" count="25" uniqueCount="24">
  <si>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</si>
  <si>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</si>
  <si>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</si>
  <si>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</si>
  <si>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</si>
  <si>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</si>
  <si>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</si>
  <si>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</si>
  <si>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</si>
  <si>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</si>
  <si>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</si>
  <si>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</si>
  <si>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</si>
  <si>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</si>
  <si>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</si>
  <si>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</si>
  <si>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</si>
  <si>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</si>
  <si>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</si>
  <si>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</si>
  <si>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</si>
  <si>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</si>
  <si>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</si>
  <si>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2Smart Systems  M02019005N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</si>
</sst>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" fontId="3" fillId="0" borderId="0" xfId="1" applyNumberFormat="1" applyFont="1" applyBorder="1" applyAlignment="1">
      <alignment vertical="center"/>
    </xf>
    <xf numFmtId="1" fontId="0" fillId="0" borderId="0" xfId="1" applyNumberFormat="1" applyFont="1" applyBorder="1"/>
    <xf numFmtId="1" fontId="4" fillId="0" borderId="0" xfId="1" applyNumberFormat="1" applyFont="1" applyBorder="1" applyAlignment="1">
      <alignment vertical="center"/>
    </xf>
    <xf numFmtId="1" fontId="4" fillId="2" borderId="0" xfId="1" applyNumberFormat="1" applyFont="1" applyFill="1" applyBorder="1" applyAlignment="1">
      <alignment vertical="center"/>
    </xf>
    <xf numFmtId="1" fontId="8" fillId="0" borderId="0" xfId="1" applyNumberFormat="1" applyFont="1" applyBorder="1" applyAlignment="1">
      <alignment vertical="center"/>
    </xf>
    <xf numFmtId="1" fontId="1" fillId="3" borderId="3" xfId="1" applyNumberFormat="1" applyFont="1" applyFill="1" applyBorder="1" applyAlignment="1">
      <alignment vertical="center"/>
    </xf>
    <xf numFmtId="1" fontId="1" fillId="0" borderId="0" xfId="1" applyNumberFormat="1" applyFont="1" applyBorder="1" applyAlignment="1">
      <alignment vertical="center"/>
    </xf>
    <xf numFmtId="1" fontId="6" fillId="0" borderId="0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horizontal="left" vertical="center"/>
    </xf>
    <xf numFmtId="1" fontId="1" fillId="2" borderId="2" xfId="1" applyNumberFormat="1" applyFont="1" applyFill="1" applyBorder="1" applyAlignment="1">
      <alignment vertical="center"/>
    </xf>
    <xf numFmtId="1" fontId="1" fillId="2" borderId="1" xfId="1" applyNumberFormat="1" applyFont="1" applyFill="1" applyBorder="1" applyAlignment="1">
      <alignment vertical="center"/>
    </xf>
    <xf numFmtId="1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2.140625" bestFit="1" customWidth="1"/>
    <col min="6" max="6" width="9.140625" customWidth="1"/>
    <col min="7" max="7" width="8.5703125" customWidth="1"/>
    <col min="11" max="11" width="13.710937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13" t="s">
        <v>23</v>
      </c>
      <c r="N1" s="13"/>
    </row>
    <row r="2" spans="1:14" ht="15" customHeight="1" x14ac:dyDescent="0.25">
      <c r="A2" s="21" t="s">
        <v>22</v>
      </c>
      <c r="B2" s="12" t="s">
        <v>21</v>
      </c>
      <c r="C2" s="12" t="s">
        <v>21</v>
      </c>
    </row>
    <row r="3" spans="1:14" ht="15" customHeight="1" x14ac:dyDescent="0.25">
      <c r="A3" s="22"/>
      <c r="B3" s="14">
        <v>2020</v>
      </c>
      <c r="C3" s="14">
        <v>2019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23">
        <v>1981621</v>
      </c>
      <c r="C6" s="15"/>
    </row>
    <row r="7" spans="1:14" x14ac:dyDescent="0.25">
      <c r="A7" s="6" t="s">
        <v>18</v>
      </c>
      <c r="B7" s="24"/>
      <c r="C7" s="15"/>
    </row>
    <row r="8" spans="1:14" x14ac:dyDescent="0.25">
      <c r="A8" s="6" t="s">
        <v>17</v>
      </c>
      <c r="B8" s="24"/>
      <c r="C8" s="15"/>
    </row>
    <row r="9" spans="1:14" x14ac:dyDescent="0.25">
      <c r="A9" s="6" t="s">
        <v>16</v>
      </c>
      <c r="B9" s="24"/>
      <c r="C9" s="15"/>
    </row>
    <row r="10" spans="1:14" x14ac:dyDescent="0.25">
      <c r="A10" s="6" t="s">
        <v>15</v>
      </c>
      <c r="B10" s="25">
        <v>-1286267</v>
      </c>
      <c r="C10" s="15"/>
    </row>
    <row r="11" spans="1:14" x14ac:dyDescent="0.25">
      <c r="A11" s="6" t="s">
        <v>14</v>
      </c>
      <c r="B11" s="25">
        <v>-418405</v>
      </c>
      <c r="C11" s="15"/>
    </row>
    <row r="12" spans="1:14" x14ac:dyDescent="0.25">
      <c r="A12" s="6" t="s">
        <v>13</v>
      </c>
      <c r="B12" s="26">
        <f>SUM(B13:B14)</f>
        <v>-604727</v>
      </c>
      <c r="C12" s="16">
        <f>SUM(C13:C14)</f>
        <v>0</v>
      </c>
    </row>
    <row r="13" spans="1:14" x14ac:dyDescent="0.25">
      <c r="A13" s="9" t="s">
        <v>12</v>
      </c>
      <c r="B13" s="25">
        <v>-435257</v>
      </c>
      <c r="C13" s="15">
        <v>0</v>
      </c>
    </row>
    <row r="14" spans="1:14" x14ac:dyDescent="0.25">
      <c r="A14" s="9" t="s">
        <v>11</v>
      </c>
      <c r="B14" s="25">
        <v>-169470</v>
      </c>
      <c r="C14" s="15">
        <v>0</v>
      </c>
    </row>
    <row r="15" spans="1:14" x14ac:dyDescent="0.25">
      <c r="A15" s="6" t="s">
        <v>10</v>
      </c>
      <c r="B15" s="27"/>
      <c r="C15" s="15"/>
    </row>
    <row r="16" spans="1:14" x14ac:dyDescent="0.25">
      <c r="A16" s="6" t="s">
        <v>9</v>
      </c>
      <c r="B16" s="27"/>
      <c r="C16" s="15"/>
    </row>
    <row r="17" spans="1:3" x14ac:dyDescent="0.25">
      <c r="A17" s="7" t="s">
        <v>8</v>
      </c>
      <c r="B17" s="28">
        <f>SUM(B6:B12,B15:B16)</f>
        <v>-327778</v>
      </c>
      <c r="C17" s="17">
        <f>SUM(C6:C12,C15:C16)</f>
        <v>0</v>
      </c>
    </row>
    <row r="18" spans="1:3" x14ac:dyDescent="0.25">
      <c r="A18" s="4"/>
      <c r="B18" s="29"/>
      <c r="C18" s="18"/>
    </row>
    <row r="19" spans="1:3" x14ac:dyDescent="0.25">
      <c r="A19" s="8" t="s">
        <v>7</v>
      </c>
      <c r="B19" s="30"/>
      <c r="C19" s="15"/>
    </row>
    <row r="20" spans="1:3" x14ac:dyDescent="0.25">
      <c r="A20" s="5" t="s">
        <v>6</v>
      </c>
      <c r="B20" s="30">
        <v>9.5</v>
      </c>
      <c r="C20" s="15"/>
    </row>
    <row r="21" spans="1:3" x14ac:dyDescent="0.25">
      <c r="A21" s="6" t="s">
        <v>5</v>
      </c>
      <c r="B21" s="25">
        <v>-2121</v>
      </c>
      <c r="C21" s="15"/>
    </row>
    <row r="22" spans="1:3" x14ac:dyDescent="0.25">
      <c r="A22" s="6" t="s">
        <v>4</v>
      </c>
      <c r="B22" s="25"/>
      <c r="C22" s="15"/>
    </row>
    <row r="23" spans="1:3" x14ac:dyDescent="0.25">
      <c r="A23" s="4" t="s">
        <v>3</v>
      </c>
      <c r="B23" s="28">
        <f>SUM(B20:B22)</f>
        <v>-2111.5</v>
      </c>
      <c r="C23" s="17">
        <f>SUM(C20:C22)</f>
        <v>0</v>
      </c>
    </row>
    <row r="24" spans="1:3" x14ac:dyDescent="0.25">
      <c r="A24" s="2"/>
      <c r="B24" s="31"/>
      <c r="C24" s="15"/>
    </row>
    <row r="25" spans="1:3" ht="15.75" thickBot="1" x14ac:dyDescent="0.3">
      <c r="A25" s="2" t="s">
        <v>2</v>
      </c>
      <c r="B25" s="32">
        <f>+B17+B23</f>
        <v>-329889.5</v>
      </c>
      <c r="C25" s="19">
        <f>+C17+C23</f>
        <v>0</v>
      </c>
    </row>
    <row r="26" spans="1:3" x14ac:dyDescent="0.25">
      <c r="A26" s="3" t="s">
        <v>1</v>
      </c>
      <c r="B26" s="23"/>
      <c r="C26" s="15"/>
    </row>
    <row r="27" spans="1:3" ht="15.75" thickBot="1" x14ac:dyDescent="0.3">
      <c r="A27" s="2" t="s">
        <v>0</v>
      </c>
      <c r="B27" s="33">
        <v>-329890</v>
      </c>
      <c r="C27" s="20">
        <f>+C25-C26</f>
        <v>0</v>
      </c>
    </row>
    <row r="28" spans="1:3" ht="15.75" thickTop="1" x14ac:dyDescent="0.25">
      <c r="A28" s="1"/>
      <c r="B28" s="24"/>
      <c r="C28" s="15"/>
    </row>
    <row r="29" spans="1:3" x14ac:dyDescent="0.25">
      <c r="A29" s="1"/>
      <c r="B29" s="34"/>
      <c r="C29" s="1"/>
    </row>
    <row r="30" spans="1:3" x14ac:dyDescent="0.25">
      <c r="A30" s="1"/>
      <c r="B30" s="34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Anila Isufi</cp:lastModifiedBy>
  <dcterms:created xsi:type="dcterms:W3CDTF">2018-06-20T15:30:23Z</dcterms:created>
  <dcterms:modified xsi:type="dcterms:W3CDTF">2021-04-26T08:22:51Z</dcterms:modified>
</cp:coreProperties>
</file>