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bilance 2021\Inter Aktive Media 2021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B12" i="1" l="1"/>
  <c r="C12" i="1" l="1"/>
  <c r="C17" i="1" s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<sst xmlns="http://schemas.openxmlformats.org/spreadsheetml/2006/main" count="26" uniqueCount="25">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</sst>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N20" sqref="N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/>
      <c r="C6" s="1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>
        <v>-625668</v>
      </c>
      <c r="C11" s="1">
        <v>-101300</v>
      </c>
    </row>
    <row r="12" spans="1:3" x14ac:dyDescent="0.25">
      <c r="A12" s="10" t="s">
        <v>13</v>
      </c>
      <c r="B12" s="16">
        <f>SUM(B13:B14)</f>
        <v>-560160</v>
      </c>
      <c r="C12" s="16">
        <f>SUM(C13:C14)</f>
        <v>-86995</v>
      </c>
    </row>
    <row r="13" spans="1:3" x14ac:dyDescent="0.25">
      <c r="A13" s="15" t="s">
        <v>12</v>
      </c>
      <c r="B13" s="9">
        <v>-480000</v>
      </c>
      <c r="C13" s="1">
        <v>-74545</v>
      </c>
    </row>
    <row r="14" spans="1:3" x14ac:dyDescent="0.25">
      <c r="A14" s="15" t="s">
        <v>11</v>
      </c>
      <c r="B14" s="9">
        <v>-80160</v>
      </c>
      <c r="C14" s="1">
        <v>-12450</v>
      </c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-1185828</v>
      </c>
      <c r="C17" s="7">
        <f>SUM(C6:C12,C15:C16)</f>
        <v>-188295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</f>
        <v>-1185828</v>
      </c>
      <c r="C25" s="6">
        <f>C17</f>
        <v>-188295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</f>
        <v>-1185828</v>
      </c>
      <c r="C27" s="2">
        <f>C25</f>
        <v>-188295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2022-07-27T09:25:17Z</dcterms:modified>
</cp:coreProperties>
</file>