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QKB ASTRITI\"/>
    </mc:Choice>
  </mc:AlternateContent>
  <bookViews>
    <workbookView xWindow="0" yWindow="0" windowWidth="20490" windowHeight="736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3" i="1" l="1"/>
  <c r="B23" i="1"/>
  <c r="B12" i="1" l="1"/>
  <c r="B17" i="1" s="1"/>
  <c r="C12" i="1"/>
  <c r="B25" i="1"/>
  <c r="M6" i="1"/>
  <c r="M17" i="1"/>
  <c r="N6" i="1"/>
  <c r="M7" i="1"/>
  <c r="M21" i="1"/>
  <c r="N11" i="1"/>
  <c r="N24" i="1"/>
  <c r="M22" i="1"/>
  <c r="N18" i="1"/>
  <c r="M12" i="1"/>
  <c r="M27" i="1"/>
  <c r="N19" i="1"/>
  <c r="M10" i="1"/>
  <c r="N13" i="1"/>
  <c r="M13" i="1"/>
  <c r="N7" i="1"/>
  <c r="M18" i="1"/>
  <c r="M9" i="1"/>
  <c r="M24" i="1"/>
  <c r="M11" i="1"/>
  <c r="M25" i="1"/>
  <c r="N14" i="1"/>
  <c r="M8" i="1"/>
  <c r="M26" i="1"/>
  <c r="N22" i="1"/>
  <c r="M16" i="1"/>
  <c r="N9" i="1"/>
  <c r="N23" i="1"/>
  <c r="N20" i="1"/>
  <c r="N15" i="1"/>
  <c r="N16" i="1"/>
  <c r="M14" i="1"/>
  <c r="N25" i="1"/>
  <c r="N17" i="1"/>
  <c r="M15" i="1"/>
  <c r="N8" i="1"/>
  <c r="N26" i="1"/>
  <c r="M19" i="1"/>
  <c r="N12" i="1"/>
  <c r="N27" i="1"/>
  <c r="M20" i="1"/>
  <c r="N21" i="1"/>
  <c r="M23" i="1"/>
  <c r="N10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<sst xmlns="http://schemas.openxmlformats.org/spreadsheetml/2006/main" count="28" uniqueCount="27">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</sst>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0" fontId="2" fillId="2" borderId="0" xfId="0" applyFont="1" applyFill="1" applyBorder="1" applyAlignment="1">
      <alignment vertical="center"/>
    </xf>
    <xf numFmtId="0" fontId="9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/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6" workbookViewId="0">
      <selection activeCell="C31" sqref="C31"/>
    </sheetView>
  </sheetViews>
  <sheetFormatPr defaultRowHeight="15" x14ac:dyDescent="0.25"/>
  <cols>
    <col min="1" max="1" width="72.28515625" customWidth="1"/>
    <col min="2" max="2" width="10.42578125" style="15" bestFit="1" customWidth="1"/>
    <col min="3" max="3" width="12" style="15" bestFit="1" customWidth="1"/>
    <col min="4" max="4" width="9.140625" style="15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3" t="s">
        <v>24</v>
      </c>
      <c r="B2" s="16" t="s">
        <v>23</v>
      </c>
      <c r="C2" s="16" t="s">
        <v>23</v>
      </c>
    </row>
    <row r="3" spans="1:14" ht="15" customHeight="1" x14ac:dyDescent="0.25">
      <c r="A3" s="24"/>
      <c r="B3" s="16" t="s">
        <v>22</v>
      </c>
      <c r="C3" s="16" t="s">
        <v>21</v>
      </c>
    </row>
    <row r="4" spans="1:14" x14ac:dyDescent="0.25">
      <c r="A4" s="12" t="s">
        <v>20</v>
      </c>
      <c r="B4" s="17"/>
      <c r="C4" s="17"/>
    </row>
    <row r="5" spans="1:14" x14ac:dyDescent="0.25">
      <c r="B5" s="11"/>
      <c r="C5" s="17"/>
    </row>
    <row r="6" spans="1:14" x14ac:dyDescent="0.25">
      <c r="A6" s="7" t="s">
        <v>19</v>
      </c>
      <c r="B6" s="3">
        <v>23270933</v>
      </c>
      <c r="C6" s="17">
        <v>8695933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3">
        <v>-19568242</v>
      </c>
      <c r="C10" s="17">
        <v>-12550945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3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4">
        <f>SUM(B13:B14)</f>
        <v>-2520312</v>
      </c>
      <c r="C12" s="14">
        <f>SUM(C13:C14)</f>
        <v>-981447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3">
        <v>-2364000</v>
      </c>
      <c r="C13" s="17">
        <v>-841000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3">
        <v>-156312</v>
      </c>
      <c r="C14" s="18">
        <v>-140447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3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3">
        <v>-97070</v>
      </c>
      <c r="C16" s="17">
        <v>-81316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9">
        <f>B6+B10+B12+B16</f>
        <v>1085309</v>
      </c>
      <c r="C17" s="19">
        <f>C6+C10+C12+C16</f>
        <v>-4917775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11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1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3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3">
        <v>0</v>
      </c>
      <c r="C22" s="17">
        <v>-16810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9">
        <f>SUM(B20:B22)</f>
        <v>0</v>
      </c>
      <c r="C23" s="19">
        <f>SUM(C20:C22)</f>
        <v>-16810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1">
        <f>B17+B23</f>
        <v>1085309</v>
      </c>
      <c r="C25" s="21">
        <f>C17+C23</f>
        <v>-4934585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-162796</v>
      </c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2">
        <f>B25+B26</f>
        <v>922513</v>
      </c>
      <c r="C27" s="22">
        <f>C25+C26</f>
        <v>-4934585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7"/>
      <c r="C28" s="17"/>
    </row>
    <row r="29" spans="1:14" x14ac:dyDescent="0.25">
      <c r="A29" s="1"/>
      <c r="B29" s="17"/>
      <c r="C29" s="17"/>
    </row>
    <row r="30" spans="1:14" x14ac:dyDescent="0.25">
      <c r="A30" s="1"/>
      <c r="B30" s="17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2020-07-29T16:53:27Z</dcterms:modified>
</cp:coreProperties>
</file>