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<sst xmlns="http://schemas.openxmlformats.org/spreadsheetml/2006/main" count="408" uniqueCount="267">
  <si>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</si>
  <si>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</si>
  <si>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</si>
  <si>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</si>
  <si>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</si>
  <si>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</si>
  <si>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</si>
  <si>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</si>
  <si>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</si>
  <si>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</si>
  <si>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</si>
  <si>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</si>
  <si>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</si>
  <si>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</si>
  <si>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</si>
  <si>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</si>
  <si>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</si>
  <si>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</si>
  <si>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</si>
  <si>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</si>
  <si>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</si>
  <si>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</si>
  <si>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</si>
  <si>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</si>
  <si>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</si>
  <si>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</si>
  <si>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</si>
  <si>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</si>
  <si>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</si>
  <si>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</si>
  <si>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</si>
  <si>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</si>
  <si>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</si>
  <si>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</si>
  <si>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</si>
  <si>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</si>
  <si>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</si>
  <si>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</si>
  <si>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</si>
  <si>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</si>
  <si>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</si>
  <si>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</si>
  <si>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</si>
  <si>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</si>
  <si>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</si>
  <si>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</si>
  <si>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</si>
  <si>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</si>
  <si>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</si>
  <si>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</si>
  <si>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</si>
  <si>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</si>
  <si>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</si>
  <si>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</si>
  <si>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</si>
  <si>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</si>
  <si>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</si>
  <si>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</si>
  <si>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</si>
  <si>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</si>
  <si>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</si>
  <si>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</si>
  <si>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</si>
  <si>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</si>
  <si>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</si>
  <si>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</si>
  <si>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</si>
  <si>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</si>
  <si>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</si>
  <si>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</si>
  <si>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</si>
  <si>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</si>
  <si>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</si>
  <si>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</si>
  <si>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</si>
  <si>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</si>
  <si>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</si>
  <si>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</si>
  <si>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</si>
  <si>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</si>
  <si>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</si>
  <si>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</si>
  <si>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</si>
  <si>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</si>
  <si>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</si>
  <si>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</si>
  <si>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</si>
  <si>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</si>
  <si>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</si>
  <si>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</si>
  <si>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</si>
  <si>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</si>
  <si>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</si>
  <si>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</si>
  <si>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</si>
  <si>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</si>
  <si>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</si>
  <si>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</si>
  <si>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</si>
  <si>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</si>
  <si>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</si>
  <si>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</si>
  <si>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</si>
  <si>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</si>
  <si>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</si>
  <si>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</si>
  <si>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</si>
  <si>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</si>
  <si>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</si>
  <si>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</si>
  <si>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</si>
  <si>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</si>
  <si>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</si>
  <si>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</si>
  <si>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</si>
  <si>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</si>
  <si>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</si>
  <si>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</si>
  <si>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</si>
  <si>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</si>
  <si>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</si>
  <si>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</si>
  <si>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</si>
  <si>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</si>
  <si>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</si>
  <si>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</si>
  <si>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</si>
  <si>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</si>
  <si>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</si>
  <si>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</si>
  <si>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</si>
  <si>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</si>
  <si>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</si>
  <si>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</si>
  <si>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</si>
  <si>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</si>
  <si>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</si>
  <si>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</si>
  <si>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</si>
  <si>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</si>
  <si>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</si>
  <si>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</si>
  <si>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</si>
  <si>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</si>
  <si>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</si>
  <si>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</si>
  <si>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</si>
  <si>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</si>
  <si>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</si>
  <si>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</si>
  <si>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</si>
  <si>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</si>
  <si>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</si>
  <si>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</si>
  <si>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</si>
  <si>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</si>
  <si>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</si>
  <si>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</si>
  <si>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</si>
  <si>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</si>
  <si>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</si>
  <si>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</si>
  <si>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</si>
  <si>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</si>
  <si>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</si>
  <si>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</si>
  <si>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</si>
  <si>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</si>
  <si>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</si>
  <si>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</si>
  <si>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</si>
  <si>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</si>
  <si>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</si>
  <si>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</si>
  <si>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</si>
  <si>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</si>
  <si>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</si>
  <si>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</si>
  <si>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</si>
  <si>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</si>
  <si>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</si>
  <si>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</si>
  <si>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</si>
  <si>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</si>
  <si>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</si>
  <si>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</si>
  <si>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</si>
  <si>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</si>
  <si>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</si>
  <si>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</si>
  <si>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</si>
  <si>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</si>
  <si>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</si>
  <si>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</si>
  <si>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</si>
  <si>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</si>
  <si>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</si>
  <si>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</si>
  <si>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</si>
  <si>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</si>
  <si>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</si>
  <si>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</si>
  <si>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</si>
  <si>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</si>
  <si>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</si>
  <si>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</si>
  <si>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</si>
  <si>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</si>
  <si>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</si>
  <si>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</si>
  <si>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</si>
  <si>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</si>
  <si>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</si>
  <si>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</si>
  <si>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</si>
  <si>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</si>
  <si>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</si>
  <si>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</si>
  <si>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</si>
  <si>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</si>
  <si>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</si>
  <si>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</si>
  <si>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</si>
  <si>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</si>
  <si>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</si>
  <si>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</si>
  <si>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</si>
  <si>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</si>
  <si>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</si>
  <si>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</si>
  <si>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</si>
  <si>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</si>
  <si>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</si>
  <si>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</si>
  <si>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</si>
  <si>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</si>
  <si>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</si>
  <si>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</si>
  <si>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</si>
  <si>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</si>
  <si>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</si>
  <si>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</si>
  <si>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</si>
  <si>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</si>
  <si>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</si>
  <si>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</si>
  <si>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</si>
  <si>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</si>
  <si>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</si>
  <si>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</si>
  <si>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</si>
  <si>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</si>
  <si>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</si>
  <si>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</si>
  <si>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</si>
  <si>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</si>
  <si>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</si>
  <si>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</si>
  <si>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</si>
  <si>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</si>
  <si>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</si>
  <si>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</si>
  <si>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2019</t>
  </si>
  <si>
    <t>emri nga sistemi GOMA SHPK</t>
  </si>
  <si>
    <t>NIPT nga sistemi J96409025D</t>
  </si>
  <si>
    <t>Lek/Mije Lek/Miljon Lek,LEKE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</si>
  <si>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 humbje nga kembimet valutore)</t>
    </r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</si>
</sst>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;\(#,##0.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 applyFill="1" applyBorder="1" applyAlignment="1" applyProtection="1">
      <alignment vertical="top"/>
      <protection locked="0"/>
    </xf>
    <xf numFmtId="183" fontId="174" fillId="61" borderId="0" xfId="215" applyNumberFormat="1" applyFont="1" applyFill="1" applyBorder="1" applyAlignment="1" applyProtection="1">
      <alignment horizontal="right" wrapText="1"/>
    </xf>
    <xf numFmtId="0" fontId="179" fillId="0" borderId="0" xfId="0" applyFont="1" applyBorder="1" applyAlignment="1">
      <alignment horizontal="right"/>
    </xf>
    <xf numFmtId="183" fontId="180" fillId="61" borderId="0" xfId="215" applyNumberFormat="1" applyFont="1" applyFill="1" applyBorder="1" applyAlignment="1" applyProtection="1">
      <alignment horizontal="right" wrapText="1"/>
    </xf>
    <xf numFmtId="0" fontId="180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sqref="A1:XFD1048576"/>
    </sheetView>
  </sheetViews>
  <sheetFormatPr defaultColWidth="9.140625" defaultRowHeight="15"/>
  <cols>
    <col min="1" max="1" width="93.140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262</v>
      </c>
    </row>
    <row r="2" spans="1:5">
      <c r="A2" s="49" t="s">
        <v>263</v>
      </c>
      <c r="D2" s="81"/>
    </row>
    <row r="3" spans="1:5">
      <c r="A3" s="49" t="s">
        <v>264</v>
      </c>
    </row>
    <row r="4" spans="1:5">
      <c r="A4" s="49" t="s">
        <v>265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257</v>
      </c>
      <c r="B10" s="82">
        <v>406501716</v>
      </c>
      <c r="C10" s="83"/>
      <c r="D10" s="82">
        <v>334584386</v>
      </c>
      <c r="E10" s="50"/>
    </row>
    <row r="11" spans="1:5">
      <c r="A11" s="62" t="s">
        <v>259</v>
      </c>
      <c r="B11" s="63"/>
      <c r="C11" s="51"/>
      <c r="D11" s="63"/>
      <c r="E11" s="50"/>
    </row>
    <row r="12" spans="1:5">
      <c r="A12" s="62" t="s">
        <v>260</v>
      </c>
      <c r="B12" s="63"/>
      <c r="C12" s="51"/>
      <c r="D12" s="63"/>
      <c r="E12" s="50"/>
    </row>
    <row r="13" spans="1:5">
      <c r="A13" s="62" t="s">
        <v>261</v>
      </c>
      <c r="B13" s="63"/>
      <c r="C13" s="51"/>
      <c r="D13" s="63"/>
      <c r="E13" s="50"/>
    </row>
    <row r="14" spans="1:5">
      <c r="A14" s="62" t="s">
        <v>258</v>
      </c>
      <c r="B14" s="82">
        <v>12588824</v>
      </c>
      <c r="C14" s="83"/>
      <c r="D14" s="82">
        <v>12857036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82">
        <v>-379557653</v>
      </c>
      <c r="C19" s="83"/>
      <c r="D19" s="82">
        <v>-313717709</v>
      </c>
      <c r="E19" s="50"/>
    </row>
    <row r="20" spans="1:5">
      <c r="A20" s="62" t="s">
        <v>243</v>
      </c>
      <c r="B20" s="82">
        <v>-10734841</v>
      </c>
      <c r="C20" s="83"/>
      <c r="D20" s="82">
        <v>-10647161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82">
        <v>-8655680</v>
      </c>
      <c r="C22" s="83"/>
      <c r="D22" s="82">
        <v>-7384612</v>
      </c>
      <c r="E22" s="50"/>
    </row>
    <row r="23" spans="1:5">
      <c r="A23" s="62" t="s">
        <v>245</v>
      </c>
      <c r="B23" s="82">
        <v>-1385854</v>
      </c>
      <c r="C23" s="83"/>
      <c r="D23" s="82">
        <v>-1233230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82">
        <v>-6560456</v>
      </c>
      <c r="C26" s="83"/>
      <c r="D26" s="82">
        <v>-4525981</v>
      </c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82">
        <v>-1561950</v>
      </c>
      <c r="C37" s="83"/>
      <c r="D37" s="82">
        <v>-1920876</v>
      </c>
      <c r="E37" s="50"/>
    </row>
    <row r="38" spans="1:5" ht="30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266</v>
      </c>
      <c r="B41" s="63">
        <v>3615984</v>
      </c>
      <c r="C41" s="51"/>
      <c r="D41" s="63">
        <v>4168211</v>
      </c>
      <c r="E41" s="50"/>
    </row>
    <row r="42" spans="1:5">
      <c r="A42" s="44" t="s">
        <v>224</v>
      </c>
      <c r="B42" s="53">
        <f>SUM(B9:B41)</f>
        <v>14250090</v>
      </c>
      <c r="C42" s="54"/>
      <c r="D42" s="53">
        <f>SUM(D9:D41)</f>
        <v>12180064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82">
        <v>-2137629</v>
      </c>
      <c r="C44" s="83"/>
      <c r="D44" s="82">
        <v>-1840275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12112461</v>
      </c>
      <c r="C47" s="57"/>
      <c r="D47" s="66">
        <f>SUM(D42:D46)</f>
        <v>10339789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84"/>
      <c r="C50" s="85"/>
      <c r="D50" s="8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12112461</v>
      </c>
      <c r="C57" s="76"/>
      <c r="D57" s="75">
        <f>D47+D55</f>
        <v>10339789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256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</cp:lastModifiedBy>
  <cp:lastPrinted>2016-10-03T09:59:38Z</cp:lastPrinted>
  <dcterms:created xsi:type="dcterms:W3CDTF">2012-01-19T09:31:29Z</dcterms:created>
  <dcterms:modified xsi:type="dcterms:W3CDTF">2020-07-24T15:23:29Z</dcterms:modified>
</cp:coreProperties>
</file>