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<sst xmlns="http://schemas.openxmlformats.org/spreadsheetml/2006/main" count="414" uniqueCount="271">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</sst>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33086325</v>
      </c>
      <c r="C10" s="52"/>
      <c r="D10" s="64">
        <v>9322499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26627203</v>
      </c>
      <c r="C14" s="52"/>
      <c r="D14" s="64">
        <v>89747975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-16104404</v>
      </c>
      <c r="C19" s="52"/>
      <c r="D19" s="64">
        <v>-5001198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-2215074</v>
      </c>
      <c r="C22" s="52"/>
      <c r="D22" s="64">
        <v>-2166344</v>
      </c>
      <c r="E22" s="51"/>
      <c r="F22" s="42"/>
    </row>
    <row r="23" spans="1:6">
      <c r="A23" s="63" t="s">
        <v>249</v>
      </c>
      <c r="B23" s="64">
        <v>-370971</v>
      </c>
      <c r="C23" s="52"/>
      <c r="D23" s="64">
        <v>-360373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-3373206</v>
      </c>
      <c r="C26" s="52"/>
      <c r="D26" s="64">
        <v>-5620046</v>
      </c>
      <c r="E26" s="51"/>
      <c r="F26" s="42"/>
    </row>
    <row r="27" spans="1:6">
      <c r="A27" s="45" t="s">
        <v>221</v>
      </c>
      <c r="B27" s="64">
        <v>-15529391</v>
      </c>
      <c r="C27" s="52"/>
      <c r="D27" s="64">
        <v>-7386062</v>
      </c>
      <c r="E27" s="51"/>
      <c r="F27" s="42"/>
    </row>
    <row r="28" spans="1:6">
      <c r="A28" s="45" t="s">
        <v>210</v>
      </c>
      <c r="B28" s="51">
        <v>721520</v>
      </c>
      <c r="C28" s="52"/>
      <c r="D28" s="51">
        <v>297706</v>
      </c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-105103</v>
      </c>
      <c r="C36" s="66"/>
      <c r="D36" s="51">
        <v>-32255372</v>
      </c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22736899</v>
      </c>
      <c r="C42" s="55"/>
      <c r="D42" s="54">
        <f>SUM(D9:D41)</f>
        <v>46578785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-3456367</v>
      </c>
      <c r="C44" s="52"/>
      <c r="D44" s="64">
        <v>-11782267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19280532</v>
      </c>
      <c r="C47" s="58"/>
      <c r="D47" s="67">
        <f>SUM(D42:D46)</f>
        <v>34796518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19280532</v>
      </c>
      <c r="C57" s="77"/>
      <c r="D57" s="76">
        <f>D47+D55</f>
        <v>34796518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2019-05-28T14:21:14Z</dcterms:modified>
</cp:coreProperties>
</file>