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<sst xmlns="http://schemas.openxmlformats.org/spreadsheetml/2006/main" count="60" uniqueCount="58">
  <si>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</si>
  <si>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</si>
  <si>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</si>
  <si>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</si>
  <si>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</si>
  <si>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</si>
  <si>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</si>
  <si>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</si>
  <si>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</si>
  <si>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</si>
  <si>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</si>
  <si>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</si>
  <si>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</si>
  <si>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</si>
  <si>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</si>
  <si>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</si>
  <si>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</si>
  <si>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</si>
  <si>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</si>
  <si>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</si>
  <si>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</si>
  <si>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</si>
  <si>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</si>
  <si>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</si>
  <si>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</si>
  <si>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</si>
  <si>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</si>
  <si>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</si>
  <si>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</si>
  <si>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</si>
  <si>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</si>
  <si>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</si>
  <si>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</si>
  <si>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</si>
  <si>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</si>
  <si>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</si>
  <si>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</si>
  <si>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</si>
  <si>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</si>
  <si>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</si>
  <si>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</si>
  <si>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</si>
  <si>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</si>
  <si>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</si>
  <si>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</si>
  <si>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</si>
  <si>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</si>
  <si>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</si>
  <si>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</si>
  <si>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</si>
  <si>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</si>
  <si>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</si>
  <si>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Fakle shpk</t>
  </si>
  <si>
    <t>NIPT K51321503B</t>
  </si>
  <si>
    <t>Interesa te arketueshem dhe te ardhura te tjera te ngjashme nga njesi ekonomike brenda grupit *diferenc kembimi</t>
  </si>
  <si>
    <t>Te ardhura nga njesite ekonomike brenda grupit*te tjera financiare</t>
  </si>
  <si>
    <t>Shpenzime te tjera financiare+kurs kembimi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</si>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</sst>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G55" sqref="G5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14242690</v>
      </c>
      <c r="C10" s="17"/>
      <c r="D10" s="29">
        <v>24831912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110683956</v>
      </c>
      <c r="C14" s="17"/>
      <c r="D14" s="29">
        <v>2691795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-9913346</v>
      </c>
      <c r="C19" s="17"/>
      <c r="D19" s="29">
        <v>-10436122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-1893094</v>
      </c>
      <c r="C22" s="17"/>
      <c r="D22" s="29">
        <v>-2027064</v>
      </c>
      <c r="E22" s="16"/>
    </row>
    <row r="23" spans="1:5">
      <c r="A23" s="28" t="s">
        <v>37</v>
      </c>
      <c r="B23" s="29">
        <v>-316147</v>
      </c>
      <c r="C23" s="17"/>
      <c r="D23" s="29">
        <v>-338520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-93916</v>
      </c>
      <c r="C26" s="17"/>
      <c r="D26" s="29">
        <v>-511491</v>
      </c>
      <c r="E26" s="16"/>
    </row>
    <row r="27" spans="1:5">
      <c r="A27" s="10" t="s">
        <v>12</v>
      </c>
      <c r="B27" s="29">
        <v>-12276734</v>
      </c>
      <c r="C27" s="17"/>
      <c r="D27" s="29">
        <v>-11932540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55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54</v>
      </c>
      <c r="B33" s="29"/>
      <c r="C33" s="17"/>
      <c r="D33" s="29">
        <v>1134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56</v>
      </c>
      <c r="B39" s="29">
        <v>-56215356</v>
      </c>
      <c r="C39" s="17"/>
      <c r="D39" s="29">
        <v>-50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44218053</v>
      </c>
      <c r="C42" s="20"/>
      <c r="D42" s="19">
        <f>SUM(D9:D41)</f>
        <v>2279054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-15758972</v>
      </c>
      <c r="C44" s="17"/>
      <c r="D44" s="29">
        <v>-645918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28459081</v>
      </c>
      <c r="C47" s="23"/>
      <c r="D47" s="32">
        <f>SUM(D42:D46)</f>
        <v>1633136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28459081</v>
      </c>
      <c r="C57" s="42"/>
      <c r="D57" s="41">
        <f>D47+D55</f>
        <v>1633136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2021-07-06T10:53:02Z</dcterms:modified>
</cp:coreProperties>
</file>