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BIZNESI I MADH\EMIRIAN PACANI\EMIRIAN PACANI 2020\BILANCI QKB^TATIME 2020 E. PACANI\QKB 2020 Emiriani Pacani\"/>
    </mc:Choice>
  </mc:AlternateContent>
  <bookViews>
    <workbookView xWindow="0" yWindow="0" windowWidth="192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55" i="18"/>
  <c r="B55" i="18"/>
  <c r="D47" i="18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<sst xmlns="http://schemas.openxmlformats.org/spreadsheetml/2006/main" count="407" uniqueCount="266">
  <si>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</si>
  <si>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</si>
  <si>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</si>
  <si>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</si>
  <si>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</si>
  <si>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</si>
  <si>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</si>
  <si>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</si>
  <si>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</si>
  <si>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</si>
  <si>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</si>
  <si>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</si>
  <si>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</si>
  <si>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</si>
  <si>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</si>
  <si>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</si>
  <si>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</si>
  <si>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</si>
  <si>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</si>
  <si>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</si>
  <si>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</si>
  <si>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</si>
  <si>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</si>
  <si>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</si>
  <si>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</si>
  <si>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</si>
  <si>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</si>
  <si>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</si>
  <si>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</si>
  <si>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</si>
  <si>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</si>
  <si>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</si>
  <si>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</si>
  <si>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</si>
  <si>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</si>
  <si>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</si>
  <si>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</si>
  <si>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</si>
  <si>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</si>
  <si>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</si>
  <si>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</si>
  <si>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</si>
  <si>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</si>
  <si>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</si>
  <si>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</si>
  <si>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</si>
  <si>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</si>
  <si>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</si>
  <si>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</si>
  <si>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</si>
  <si>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</si>
  <si>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</si>
  <si>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</si>
  <si>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</si>
  <si>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</si>
  <si>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</si>
  <si>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</si>
  <si>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</si>
  <si>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</si>
  <si>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</si>
  <si>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</si>
  <si>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</si>
  <si>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</si>
  <si>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</si>
  <si>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</si>
  <si>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</si>
  <si>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</si>
  <si>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</si>
  <si>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</si>
  <si>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</si>
  <si>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</si>
  <si>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</si>
  <si>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</si>
  <si>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</si>
  <si>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</si>
  <si>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</si>
  <si>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</si>
  <si>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</si>
  <si>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</si>
  <si>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</si>
  <si>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</si>
  <si>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</si>
  <si>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</si>
  <si>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</si>
  <si>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</si>
  <si>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</si>
  <si>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</si>
  <si>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</si>
  <si>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</si>
  <si>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</si>
  <si>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</si>
  <si>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</si>
  <si>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</si>
  <si>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</si>
  <si>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</si>
  <si>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</si>
  <si>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</si>
  <si>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</si>
  <si>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</si>
  <si>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</si>
  <si>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</si>
  <si>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</si>
  <si>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</si>
  <si>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</si>
  <si>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</si>
  <si>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</si>
  <si>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</si>
  <si>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</si>
  <si>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</si>
  <si>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</si>
  <si>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</si>
  <si>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</si>
  <si>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</si>
  <si>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</si>
  <si>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</si>
  <si>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</si>
  <si>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</si>
  <si>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</si>
  <si>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</si>
  <si>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</si>
  <si>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</si>
  <si>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</si>
  <si>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</si>
  <si>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</si>
  <si>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</si>
  <si>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</si>
  <si>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</si>
  <si>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</si>
  <si>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</si>
  <si>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</si>
  <si>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</si>
  <si>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</si>
  <si>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</si>
  <si>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</si>
  <si>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</si>
  <si>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</si>
  <si>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</si>
  <si>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</si>
  <si>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</si>
  <si>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</si>
  <si>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</si>
  <si>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</si>
  <si>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</si>
  <si>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</si>
  <si>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</si>
  <si>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</si>
  <si>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</si>
  <si>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</si>
  <si>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</si>
  <si>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</si>
  <si>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</si>
  <si>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</si>
  <si>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</si>
  <si>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</si>
  <si>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</si>
  <si>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</si>
  <si>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</si>
  <si>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</si>
  <si>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</si>
  <si>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</si>
  <si>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</si>
  <si>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</si>
  <si>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</si>
  <si>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</si>
  <si>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</si>
  <si>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</si>
  <si>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</si>
  <si>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</si>
  <si>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</si>
  <si>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</si>
  <si>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</si>
  <si>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</si>
  <si>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</si>
  <si>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</si>
  <si>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</si>
  <si>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</si>
  <si>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</si>
  <si>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</si>
  <si>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</si>
  <si>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</si>
  <si>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</si>
  <si>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</si>
  <si>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</si>
  <si>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</si>
  <si>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</si>
  <si>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</si>
  <si>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</si>
  <si>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</si>
  <si>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</si>
  <si>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</si>
  <si>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</si>
  <si>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</si>
  <si>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</si>
  <si>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</si>
  <si>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</si>
  <si>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</si>
  <si>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</si>
  <si>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</si>
  <si>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</si>
  <si>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</si>
  <si>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</si>
  <si>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</si>
  <si>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</si>
  <si>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</si>
  <si>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</si>
  <si>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</si>
  <si>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</si>
  <si>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</si>
  <si>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</si>
  <si>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</si>
  <si>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</si>
  <si>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</si>
  <si>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</si>
  <si>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</si>
  <si>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</si>
  <si>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</si>
  <si>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</si>
  <si>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</si>
  <si>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</si>
  <si>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</si>
  <si>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</si>
  <si>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</si>
  <si>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</si>
  <si>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</si>
  <si>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</si>
  <si>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</si>
  <si>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</si>
  <si>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</si>
  <si>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</si>
  <si>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</si>
  <si>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</si>
  <si>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</si>
  <si>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</si>
  <si>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</si>
  <si>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</si>
  <si>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</si>
  <si>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</si>
  <si>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</si>
  <si>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</si>
  <si>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</si>
  <si>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</si>
  <si>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</si>
  <si>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</si>
  <si>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</si>
  <si>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</si>
  <si>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</si>
  <si>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</si>
  <si>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</si>
  <si>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</si>
  <si>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</si>
  <si>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</si>
  <si>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</si>
  <si>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</si>
  <si>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</si>
  <si>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</si>
  <si>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</si>
  <si>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</si>
  <si>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</si>
  <si>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</si>
  <si>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</si>
  <si>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</si>
  <si>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</si>
  <si>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</si>
  <si>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EMIRIAN PACANI</t>
  </si>
  <si>
    <t>NIPT : L27627504M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</si>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</sst>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8" sqref="A8"/>
    </sheetView>
  </sheetViews>
  <sheetFormatPr defaultRowHeight="15"/>
  <cols>
    <col min="1" max="1" width="78.42578125" style="41" customWidth="1"/>
    <col min="2" max="2" width="20.5703125" style="40" customWidth="1"/>
    <col min="3" max="3" width="2.7109375" style="40" customWidth="1"/>
    <col min="4" max="4" width="20.28515625" style="40" customWidth="1"/>
    <col min="5" max="5" width="8" style="40" customWidth="1"/>
    <col min="6" max="6" width="11.28515625" style="41" bestFit="1" customWidth="1"/>
    <col min="7" max="7" width="8.5703125" style="41" customWidth="1"/>
    <col min="8" max="8" width="9.5703125" style="41" bestFit="1" customWidth="1"/>
    <col min="9" max="16384" width="9.140625" style="41"/>
  </cols>
  <sheetData>
    <row r="1" spans="1:5">
      <c r="A1" s="48" t="s">
        <v>265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239</v>
      </c>
    </row>
    <row r="5" spans="1:5">
      <c r="A5" s="48" t="s">
        <v>229</v>
      </c>
      <c r="B5" s="40">
        <v>2020</v>
      </c>
      <c r="D5" s="40">
        <v>2019</v>
      </c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13990481</v>
      </c>
      <c r="C10" s="51"/>
      <c r="D10" s="63">
        <v>13898615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-12472230</v>
      </c>
      <c r="C19" s="51"/>
      <c r="D19" s="63">
        <v>-12362420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>
        <v>-320248</v>
      </c>
      <c r="E22" s="50"/>
    </row>
    <row r="23" spans="1:5">
      <c r="A23" s="62" t="s">
        <v>246</v>
      </c>
      <c r="B23" s="63">
        <v>-326010</v>
      </c>
      <c r="C23" s="51"/>
      <c r="D23" s="63">
        <v>-266780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-628292</v>
      </c>
      <c r="C27" s="51"/>
      <c r="D27" s="63">
        <v>-549337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563949</v>
      </c>
      <c r="C42" s="54"/>
      <c r="D42" s="53">
        <f>SUM(D9:D41)</f>
        <v>399830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-28197</v>
      </c>
      <c r="C44" s="51"/>
      <c r="D44" s="63">
        <v>-19992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535752</v>
      </c>
      <c r="C47" s="57"/>
      <c r="D47" s="66">
        <f>SUM(D42:D46)</f>
        <v>379838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535752</v>
      </c>
      <c r="C57" s="76"/>
      <c r="D57" s="75">
        <f>D47+D55</f>
        <v>379838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2019-06-26T18:02:28Z</cp:lastPrinted>
  <dcterms:created xsi:type="dcterms:W3CDTF">2012-01-19T09:31:29Z</dcterms:created>
  <dcterms:modified xsi:type="dcterms:W3CDTF">2021-07-24T07:53:59Z</dcterms:modified>
</cp:coreProperties>
</file>