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AULANT YZEIRI\BILANCE\QKR 2021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<sst xmlns="http://schemas.openxmlformats.org/spreadsheetml/2006/main" count="28" uniqueCount="27">
  <si>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</si>
  <si>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</si>
  <si>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</si>
  <si>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</si>
  <si>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</si>
  <si>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</si>
  <si>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</si>
  <si>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</si>
  <si>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</si>
  <si>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</si>
  <si>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</si>
  <si>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</si>
  <si>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</si>
  <si>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</si>
  <si>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</si>
  <si>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</si>
  <si>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</si>
  <si>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</si>
  <si>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</si>
  <si>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</si>
  <si>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</si>
  <si>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</si>
  <si>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</si>
  <si>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2021</t>
  </si>
  <si>
    <t>Para ardhese 2020</t>
  </si>
  <si>
    <t>PERSONI FIZIK:TAULANT YZEIRI</t>
  </si>
  <si>
    <t>NIPT:L01516015R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</si>
</sst>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tabSelected="1" workbookViewId="0">
      <selection activeCell="B7" sqref="B7"/>
    </sheetView>
  </sheetViews>
  <sheetFormatPr defaultRowHeight="15" x14ac:dyDescent="0.25"/>
  <cols>
    <col min="1" max="1" width="72.28515625" customWidth="1"/>
    <col min="2" max="2" width="16.5703125" customWidth="1"/>
    <col min="3" max="3" width="17.140625" customWidth="1"/>
    <col min="5" max="5" width="10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5" x14ac:dyDescent="0.25">
      <c r="A1" t="s">
        <v>25</v>
      </c>
      <c r="B1" t="s">
        <v>26</v>
      </c>
    </row>
    <row r="2" spans="1:5" ht="15" customHeight="1" x14ac:dyDescent="0.25">
      <c r="A2" s="26" t="s">
        <v>22</v>
      </c>
      <c r="B2" s="18" t="s">
        <v>21</v>
      </c>
      <c r="C2" s="18" t="s">
        <v>21</v>
      </c>
    </row>
    <row r="3" spans="1:5" ht="15" customHeight="1" x14ac:dyDescent="0.25">
      <c r="A3" s="27"/>
      <c r="B3" s="18" t="s">
        <v>23</v>
      </c>
      <c r="C3" s="18" t="s">
        <v>24</v>
      </c>
    </row>
    <row r="4" spans="1:5" x14ac:dyDescent="0.25">
      <c r="A4" s="17" t="s">
        <v>20</v>
      </c>
      <c r="B4" s="1"/>
      <c r="C4" s="1"/>
    </row>
    <row r="5" spans="1:5" x14ac:dyDescent="0.25">
      <c r="B5" s="16"/>
      <c r="C5" s="1"/>
    </row>
    <row r="6" spans="1:5" x14ac:dyDescent="0.25">
      <c r="A6" s="10" t="s">
        <v>19</v>
      </c>
      <c r="B6" s="19">
        <v>9986170</v>
      </c>
      <c r="C6" s="19">
        <v>5764198</v>
      </c>
    </row>
    <row r="7" spans="1:5" x14ac:dyDescent="0.25">
      <c r="A7" s="10" t="s">
        <v>18</v>
      </c>
      <c r="B7" s="1"/>
      <c r="C7" s="1"/>
    </row>
    <row r="8" spans="1:5" x14ac:dyDescent="0.25">
      <c r="A8" s="10" t="s">
        <v>17</v>
      </c>
      <c r="B8" s="1"/>
      <c r="C8" s="1"/>
    </row>
    <row r="9" spans="1:5" x14ac:dyDescent="0.25">
      <c r="A9" s="10" t="s">
        <v>16</v>
      </c>
      <c r="B9" s="1"/>
      <c r="C9" s="1"/>
    </row>
    <row r="10" spans="1:5" x14ac:dyDescent="0.25">
      <c r="A10" s="10" t="s">
        <v>15</v>
      </c>
      <c r="B10" s="20">
        <v>-789000</v>
      </c>
      <c r="C10" s="21">
        <v>-1296956</v>
      </c>
    </row>
    <row r="11" spans="1:5" x14ac:dyDescent="0.25">
      <c r="A11" s="10" t="s">
        <v>14</v>
      </c>
      <c r="B11" s="20">
        <v>-1116031</v>
      </c>
      <c r="C11" s="21">
        <v>-667326</v>
      </c>
    </row>
    <row r="12" spans="1:5" x14ac:dyDescent="0.25">
      <c r="A12" s="10" t="s">
        <v>13</v>
      </c>
      <c r="B12" s="23">
        <f>SUM(B13:B14)</f>
        <v>-562410</v>
      </c>
      <c r="C12" s="23">
        <f>SUM(C13:C14)</f>
        <v>-622794</v>
      </c>
      <c r="E12" s="25"/>
    </row>
    <row r="13" spans="1:5" x14ac:dyDescent="0.25">
      <c r="A13" s="15" t="s">
        <v>12</v>
      </c>
      <c r="B13" s="20">
        <v>-390000</v>
      </c>
      <c r="C13" s="21">
        <v>-454000</v>
      </c>
    </row>
    <row r="14" spans="1:5" x14ac:dyDescent="0.25">
      <c r="A14" s="15" t="s">
        <v>11</v>
      </c>
      <c r="B14" s="20">
        <v>-172410</v>
      </c>
      <c r="C14" s="21">
        <v>-168794</v>
      </c>
    </row>
    <row r="15" spans="1:5" x14ac:dyDescent="0.25">
      <c r="A15" s="10" t="s">
        <v>10</v>
      </c>
      <c r="B15" s="22">
        <v>-1003258</v>
      </c>
      <c r="C15" s="21">
        <v>-1028754</v>
      </c>
    </row>
    <row r="16" spans="1:5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6515471</v>
      </c>
      <c r="C17" s="7">
        <f>SUM(C6:C12,C15:C16)</f>
        <v>2148368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20">
        <v>9311</v>
      </c>
      <c r="C22" s="21">
        <v>-29147</v>
      </c>
    </row>
    <row r="23" spans="1:3" x14ac:dyDescent="0.25">
      <c r="A23" s="8" t="s">
        <v>3</v>
      </c>
      <c r="B23" s="24">
        <f>SUM(B20:B22)</f>
        <v>9311</v>
      </c>
      <c r="C23" s="24">
        <f>SUM(C20:C22)</f>
        <v>-29147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+B23+B17</f>
        <v>6524782</v>
      </c>
      <c r="C25" s="6">
        <f>+C23+C17</f>
        <v>2119221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+B25-B26</f>
        <v>6524782</v>
      </c>
      <c r="C27" s="2">
        <f>+C25-C26</f>
        <v>2119221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Lona</cp:lastModifiedBy>
  <dcterms:created xsi:type="dcterms:W3CDTF">2018-06-20T15:30:23Z</dcterms:created>
  <dcterms:modified xsi:type="dcterms:W3CDTF">2022-07-23T22:34:48Z</dcterms:modified>
</cp:coreProperties>
</file>