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6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<sst xmlns="http://schemas.openxmlformats.org/spreadsheetml/2006/main" count="415" uniqueCount="272">
  <si>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</si>
  <si>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</si>
  <si>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</si>
  <si>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</si>
  <si>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</si>
  <si>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</si>
  <si>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</si>
  <si>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</si>
  <si>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</si>
  <si>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</si>
  <si>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</si>
  <si>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</si>
  <si>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</si>
  <si>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</si>
  <si>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</si>
  <si>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</si>
  <si>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</si>
  <si>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</si>
  <si>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</si>
  <si>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</si>
  <si>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</si>
  <si>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</si>
  <si>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</si>
  <si>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</si>
  <si>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</si>
  <si>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</si>
  <si>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</si>
  <si>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</si>
  <si>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</si>
  <si>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</si>
  <si>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</si>
  <si>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</si>
  <si>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</si>
  <si>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</si>
  <si>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</si>
  <si>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</si>
  <si>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</si>
  <si>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</si>
  <si>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</si>
  <si>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</si>
  <si>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</si>
  <si>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</si>
  <si>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</si>
  <si>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</si>
  <si>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</si>
  <si>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</si>
  <si>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</si>
  <si>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</si>
  <si>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</si>
  <si>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</si>
  <si>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</si>
  <si>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</si>
  <si>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</si>
  <si>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</si>
  <si>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</si>
  <si>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</si>
  <si>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</si>
  <si>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</si>
  <si>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</si>
  <si>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</si>
  <si>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</si>
  <si>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</si>
  <si>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</si>
  <si>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</si>
  <si>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</si>
  <si>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</si>
  <si>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</si>
  <si>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</si>
  <si>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</si>
  <si>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</si>
  <si>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</si>
  <si>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</si>
  <si>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</si>
  <si>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</si>
  <si>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</si>
  <si>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</si>
  <si>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</si>
  <si>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</si>
  <si>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</si>
  <si>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</si>
  <si>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</si>
  <si>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</si>
  <si>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</si>
  <si>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</si>
  <si>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</si>
  <si>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</si>
  <si>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</si>
  <si>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</si>
  <si>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</si>
  <si>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</si>
  <si>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</si>
  <si>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</si>
  <si>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</si>
  <si>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</si>
  <si>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</si>
  <si>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</si>
  <si>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</si>
  <si>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</si>
  <si>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</si>
  <si>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</si>
  <si>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</si>
  <si>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</si>
  <si>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</si>
  <si>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</si>
  <si>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</si>
  <si>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</si>
  <si>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</si>
  <si>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</si>
  <si>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</si>
  <si>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</si>
  <si>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</si>
  <si>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</si>
  <si>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</si>
  <si>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</si>
  <si>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</si>
  <si>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</si>
  <si>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</si>
  <si>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</si>
  <si>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</si>
  <si>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</si>
  <si>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</si>
  <si>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</si>
  <si>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</si>
  <si>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</si>
  <si>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</si>
  <si>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</si>
  <si>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</si>
  <si>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</si>
  <si>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</si>
  <si>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</si>
  <si>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</si>
  <si>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</si>
  <si>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</si>
  <si>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</si>
  <si>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</si>
  <si>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</si>
  <si>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</si>
  <si>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</si>
  <si>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</si>
  <si>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</si>
  <si>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</si>
  <si>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</si>
  <si>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</si>
  <si>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</si>
  <si>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</si>
  <si>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</si>
  <si>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</si>
  <si>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</si>
  <si>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</si>
  <si>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</si>
  <si>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</si>
  <si>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</si>
  <si>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</si>
  <si>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</si>
  <si>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</si>
  <si>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</si>
  <si>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</si>
  <si>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</si>
  <si>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</si>
  <si>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</si>
  <si>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</si>
  <si>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</si>
  <si>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</si>
  <si>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</si>
  <si>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</si>
  <si>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</si>
  <si>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</si>
  <si>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</si>
  <si>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</si>
  <si>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</si>
  <si>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</si>
  <si>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</si>
  <si>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</si>
  <si>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</si>
  <si>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</si>
  <si>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</si>
  <si>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</si>
  <si>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</si>
  <si>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</si>
  <si>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</si>
  <si>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</si>
  <si>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</si>
  <si>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</si>
  <si>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</si>
  <si>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</si>
  <si>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</si>
  <si>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</si>
  <si>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</si>
  <si>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</si>
  <si>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</si>
  <si>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</si>
  <si>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</si>
  <si>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</si>
  <si>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</si>
  <si>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</si>
  <si>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</si>
  <si>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</si>
  <si>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</si>
  <si>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</si>
  <si>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</si>
  <si>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</si>
  <si>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</si>
  <si>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</si>
  <si>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</si>
  <si>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</si>
  <si>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</si>
  <si>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</si>
  <si>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</si>
  <si>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</si>
  <si>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</si>
  <si>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</si>
  <si>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</si>
  <si>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</si>
  <si>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</si>
  <si>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</si>
  <si>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</si>
  <si>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</si>
  <si>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</si>
  <si>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</si>
  <si>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</si>
  <si>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</si>
  <si>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</si>
  <si>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</si>
  <si>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</si>
  <si>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</si>
  <si>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</si>
  <si>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</si>
  <si>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</si>
  <si>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</si>
  <si>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</si>
  <si>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</si>
  <si>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</si>
  <si>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</si>
  <si>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</si>
  <si>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</si>
  <si>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</si>
  <si>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</si>
  <si>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</si>
  <si>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</si>
  <si>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</si>
  <si>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</si>
  <si>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</si>
  <si>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</si>
  <si>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</si>
  <si>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</si>
  <si>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</si>
  <si>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</si>
  <si>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</si>
  <si>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</si>
  <si>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</si>
  <si>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</si>
  <si>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</si>
  <si>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</si>
  <si>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</si>
  <si>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</si>
  <si>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</si>
  <si>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</si>
  <si>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</si>
  <si>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</si>
  <si>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</si>
  <si>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</si>
  <si>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</si>
  <si>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</si>
  <si>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</si>
  <si>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</si>
  <si>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</si>
  <si>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</si>
  <si>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</si>
  <si>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</si>
  <si>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</si>
  <si>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</si>
  <si>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FATION TOTA,L01508005Q,LEK/MIJE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</si>
</sst>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1" sqref="B51"/>
    </sheetView>
  </sheetViews>
  <sheetFormatPr defaultColWidth="9.109375" defaultRowHeight="13.8"/>
  <cols>
    <col min="1" max="1" width="85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83" t="s">
        <v>269</v>
      </c>
    </row>
    <row r="3" spans="1:6" ht="14.4">
      <c r="A3" s="83" t="s">
        <v>270</v>
      </c>
    </row>
    <row r="4" spans="1:6" ht="14.4">
      <c r="A4" s="83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 t="s">
        <v>271</v>
      </c>
      <c r="B8" s="44">
        <v>2018</v>
      </c>
      <c r="C8" s="46"/>
      <c r="D8" s="44">
        <v>2017</v>
      </c>
      <c r="E8" s="55"/>
      <c r="F8" s="42"/>
    </row>
    <row r="9" spans="1:6" ht="14.4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26397548</v>
      </c>
      <c r="C10" s="51"/>
      <c r="D10" s="63">
        <v>14577768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-20583416</v>
      </c>
      <c r="C19" s="51"/>
      <c r="D19" s="63">
        <v>-9296593</v>
      </c>
      <c r="E19" s="50"/>
      <c r="F19" s="42"/>
    </row>
    <row r="20" spans="1:6">
      <c r="A20" s="62" t="s">
        <v>245</v>
      </c>
      <c r="B20" s="63">
        <v>-2043879</v>
      </c>
      <c r="C20" s="51"/>
      <c r="D20" s="63">
        <v>-1791934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-2016120</v>
      </c>
      <c r="C22" s="51"/>
      <c r="D22" s="63">
        <v>-2019280</v>
      </c>
      <c r="E22" s="50"/>
      <c r="F22" s="42"/>
    </row>
    <row r="23" spans="1:6">
      <c r="A23" s="62" t="s">
        <v>247</v>
      </c>
      <c r="B23" s="63">
        <v>-422516</v>
      </c>
      <c r="C23" s="51"/>
      <c r="D23" s="63">
        <v>-420659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>
        <v>-20474</v>
      </c>
      <c r="C25" s="51"/>
      <c r="D25" s="63">
        <v>-35203</v>
      </c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27.6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 ht="14.4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1311143</v>
      </c>
      <c r="C42" s="54"/>
      <c r="D42" s="53">
        <f>SUM(D9:D41)</f>
        <v>1014099</v>
      </c>
      <c r="E42" s="57"/>
      <c r="F42" s="42"/>
    </row>
    <row r="43" spans="1:6">
      <c r="A43" s="45" t="s">
        <v>26</v>
      </c>
      <c r="B43" s="54">
        <v>-198292</v>
      </c>
      <c r="C43" s="54"/>
      <c r="D43" s="54">
        <v>-152115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1112851</v>
      </c>
      <c r="C47" s="57"/>
      <c r="D47" s="66">
        <f>SUM(D42:D46)</f>
        <v>861984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-102</v>
      </c>
      <c r="C50" s="52"/>
      <c r="D50" s="64">
        <v>0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-102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4" thickBot="1">
      <c r="A57" s="69" t="s">
        <v>244</v>
      </c>
      <c r="B57" s="75">
        <f>B47+B55</f>
        <v>1112749</v>
      </c>
      <c r="C57" s="76"/>
      <c r="D57" s="75">
        <f>D47+D55</f>
        <v>861984</v>
      </c>
      <c r="E57" s="59"/>
      <c r="F57" s="37"/>
    </row>
    <row r="58" spans="1:6" ht="14.4" thickTop="1">
      <c r="A58" s="72"/>
      <c r="B58" s="73"/>
      <c r="C58" s="74"/>
      <c r="D58" s="73"/>
      <c r="E58" s="59"/>
      <c r="F58" s="37"/>
    </row>
    <row r="59" spans="1:6" ht="14.4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2019-07-20T12:35:53Z</dcterms:modified>
</cp:coreProperties>
</file>