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3" i="18"/>
  <c r="B26"/>
  <c r="B23"/>
  <c r="B22"/>
  <c r="B20"/>
  <c r="B19"/>
  <c r="D42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<sst xmlns="http://schemas.openxmlformats.org/spreadsheetml/2006/main" count="415" uniqueCount="272">
  <si>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</si>
  <si>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</si>
  <si>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</si>
  <si>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</si>
  <si>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</si>
  <si>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</si>
  <si>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</si>
  <si>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</si>
  <si>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</si>
  <si>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</si>
  <si>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</si>
  <si>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</si>
  <si>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</si>
  <si>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</si>
  <si>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</si>
  <si>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</si>
  <si>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</si>
  <si>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</si>
  <si>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</si>
  <si>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</si>
  <si>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</si>
  <si>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</si>
  <si>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</si>
  <si>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</si>
  <si>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</si>
  <si>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</si>
  <si>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</si>
  <si>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</si>
  <si>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</si>
  <si>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</si>
  <si>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</si>
  <si>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</si>
  <si>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</si>
  <si>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</si>
  <si>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</si>
  <si>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</si>
  <si>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</si>
  <si>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</si>
  <si>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</si>
  <si>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</si>
  <si>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</si>
  <si>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</si>
  <si>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</si>
  <si>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</si>
  <si>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</si>
  <si>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</si>
  <si>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</si>
  <si>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</si>
  <si>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</si>
  <si>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</si>
  <si>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</si>
  <si>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</si>
  <si>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</si>
  <si>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</si>
  <si>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</si>
  <si>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</si>
  <si>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</si>
  <si>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</si>
  <si>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</si>
  <si>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</si>
  <si>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</si>
  <si>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</si>
  <si>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</si>
  <si>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</si>
  <si>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</si>
  <si>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</si>
  <si>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</si>
  <si>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</si>
  <si>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</si>
  <si>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</si>
  <si>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</si>
  <si>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</si>
  <si>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</si>
  <si>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</si>
  <si>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</si>
  <si>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</si>
  <si>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</si>
  <si>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</si>
  <si>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</si>
  <si>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</si>
  <si>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</si>
  <si>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</si>
  <si>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</si>
  <si>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</si>
  <si>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</si>
  <si>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</si>
  <si>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</si>
  <si>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</si>
  <si>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</si>
  <si>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</si>
  <si>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</si>
  <si>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</si>
  <si>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</si>
  <si>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</si>
  <si>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</si>
  <si>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</si>
  <si>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</si>
  <si>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</si>
  <si>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</si>
  <si>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</si>
  <si>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</si>
  <si>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</si>
  <si>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</si>
  <si>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</si>
  <si>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</si>
  <si>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</si>
  <si>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</si>
  <si>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</si>
  <si>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</si>
  <si>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</si>
  <si>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</si>
  <si>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</si>
  <si>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</si>
  <si>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</si>
  <si>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</si>
  <si>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</si>
  <si>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</si>
  <si>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</si>
  <si>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</si>
  <si>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</si>
  <si>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</si>
  <si>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</si>
  <si>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</si>
  <si>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</si>
  <si>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</si>
  <si>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</si>
  <si>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</si>
  <si>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</si>
  <si>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</si>
  <si>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</si>
  <si>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</si>
  <si>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</si>
  <si>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</si>
  <si>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</si>
  <si>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</si>
  <si>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</si>
  <si>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</si>
  <si>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</si>
  <si>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</si>
  <si>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</si>
  <si>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</si>
  <si>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</si>
  <si>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</si>
  <si>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</si>
  <si>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</si>
  <si>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</si>
  <si>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</si>
  <si>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</si>
  <si>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</si>
  <si>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</si>
  <si>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</si>
  <si>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</si>
  <si>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</si>
  <si>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</si>
  <si>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</si>
  <si>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</si>
  <si>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</si>
  <si>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</si>
  <si>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</si>
  <si>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</si>
  <si>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</si>
  <si>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</si>
  <si>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</si>
  <si>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</si>
  <si>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</si>
  <si>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</si>
  <si>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</si>
  <si>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</si>
  <si>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</si>
  <si>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</si>
  <si>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</si>
  <si>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</si>
  <si>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</si>
  <si>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</si>
  <si>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</si>
  <si>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</si>
  <si>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</si>
  <si>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</si>
  <si>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</si>
  <si>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</si>
  <si>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</si>
  <si>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</si>
  <si>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</si>
  <si>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</si>
  <si>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</si>
  <si>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</si>
  <si>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</si>
  <si>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</si>
  <si>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</si>
  <si>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</si>
  <si>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</si>
  <si>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</si>
  <si>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</si>
  <si>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</si>
  <si>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</si>
  <si>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</si>
  <si>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</si>
  <si>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</si>
  <si>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</si>
  <si>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</si>
  <si>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</si>
  <si>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</si>
  <si>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</si>
  <si>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</si>
  <si>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</si>
  <si>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</si>
  <si>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</si>
  <si>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</si>
  <si>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</si>
  <si>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</si>
  <si>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</si>
  <si>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</si>
  <si>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</si>
  <si>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</si>
  <si>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</si>
  <si>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</si>
  <si>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</si>
  <si>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</si>
  <si>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</si>
  <si>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</si>
  <si>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</si>
  <si>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</si>
  <si>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</si>
  <si>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</si>
  <si>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</si>
  <si>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</si>
  <si>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</si>
  <si>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</si>
  <si>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</si>
  <si>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</si>
  <si>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</si>
  <si>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</si>
  <si>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</si>
  <si>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</si>
  <si>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</si>
  <si>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</si>
  <si>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</si>
  <si>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</si>
  <si>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</si>
  <si>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</si>
  <si>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</si>
  <si>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</si>
  <si>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</si>
  <si>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</si>
  <si>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</si>
  <si>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</si>
  <si>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</si>
  <si>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</si>
  <si>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</si>
  <si>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</si>
  <si>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</si>
  <si>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</si>
  <si>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</si>
  <si>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</si>
  <si>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</si>
  <si>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</si>
  <si>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</si>
  <si>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</si>
  <si>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</si>
  <si>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</si>
  <si>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</si>
  <si>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</si>
  <si>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</si>
  <si>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</si>
  <si>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</si>
  <si>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</si>
  <si>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</si>
  <si>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</si>
  <si>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</si>
  <si>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</si>
  <si>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</si>
  <si>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FATION TOTA,L01508005Q,LEK/MIJE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</si>
</sst>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1" sqref="B51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2021</v>
      </c>
      <c r="C8" s="46"/>
      <c r="D8" s="44">
        <v>2020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49894910</v>
      </c>
      <c r="C10" s="51"/>
      <c r="D10" s="63">
        <v>45246115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f>-39785343</f>
        <v>-39785343</v>
      </c>
      <c r="C19" s="51"/>
      <c r="D19" s="63">
        <v>-37488515</v>
      </c>
      <c r="E19" s="50"/>
      <c r="F19" s="42"/>
    </row>
    <row r="20" spans="1:6">
      <c r="A20" s="62" t="s">
        <v>245</v>
      </c>
      <c r="B20" s="63">
        <f>-3228729</f>
        <v>-3228729</v>
      </c>
      <c r="C20" s="51"/>
      <c r="D20" s="63">
        <v>-2333873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f>-3674913</f>
        <v>-3674913</v>
      </c>
      <c r="C22" s="51"/>
      <c r="D22" s="63">
        <v>-2993250</v>
      </c>
      <c r="E22" s="50"/>
      <c r="F22" s="42"/>
    </row>
    <row r="23" spans="1:6">
      <c r="A23" s="62" t="s">
        <v>247</v>
      </c>
      <c r="B23" s="63">
        <f>-721010</f>
        <v>-721010</v>
      </c>
      <c r="C23" s="51"/>
      <c r="D23" s="63">
        <v>-593655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f>-169228</f>
        <v>-169228</v>
      </c>
      <c r="C26" s="51"/>
      <c r="D26" s="63">
        <v>-95291</v>
      </c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2315687</v>
      </c>
      <c r="C42" s="54"/>
      <c r="D42" s="53">
        <f>SUM(D9:D41)</f>
        <v>1741531</v>
      </c>
      <c r="E42" s="57"/>
      <c r="F42" s="42"/>
    </row>
    <row r="43" spans="1:6">
      <c r="A43" s="45" t="s">
        <v>26</v>
      </c>
      <c r="B43" s="54">
        <f>-384580</f>
        <v>-384580</v>
      </c>
      <c r="C43" s="54"/>
      <c r="D43" s="54">
        <v>-323571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1931107</v>
      </c>
      <c r="C47" s="57"/>
      <c r="D47" s="66">
        <f>SUM(D42:D46)</f>
        <v>1417960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193876</v>
      </c>
      <c r="C50" s="52"/>
      <c r="D50" s="64">
        <v>-72921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193876</v>
      </c>
      <c r="C55" s="71"/>
      <c r="D55" s="70">
        <f>SUM(D50:D54)</f>
        <v>-72921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2124983</v>
      </c>
      <c r="C57" s="76"/>
      <c r="D57" s="75">
        <f>D47+D55</f>
        <v>1345039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2022-07-21T10:36:31Z</dcterms:modified>
</cp:coreProperties>
</file>