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<sst xmlns="http://schemas.openxmlformats.org/spreadsheetml/2006/main" count="417" uniqueCount="274">
  <si>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</si>
  <si>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</si>
  <si>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</si>
  <si>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</si>
  <si>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</si>
  <si>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</si>
  <si>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</si>
  <si>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</si>
  <si>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</si>
  <si>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</si>
  <si>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</si>
  <si>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</si>
  <si>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</si>
  <si>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</si>
  <si>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</si>
  <si>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</si>
  <si>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</si>
  <si>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</si>
  <si>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</si>
  <si>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</si>
  <si>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</si>
  <si>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</si>
  <si>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</si>
  <si>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</si>
  <si>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</si>
  <si>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</si>
  <si>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</si>
  <si>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</si>
  <si>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</si>
  <si>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</si>
  <si>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</si>
  <si>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</si>
  <si>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</si>
  <si>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</si>
  <si>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</si>
  <si>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</si>
  <si>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</si>
  <si>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</si>
  <si>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</si>
  <si>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</si>
  <si>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</si>
  <si>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</si>
  <si>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</si>
  <si>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</si>
  <si>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</si>
  <si>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</si>
  <si>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</si>
  <si>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</si>
  <si>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</si>
  <si>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</si>
  <si>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</si>
  <si>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</si>
  <si>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</si>
  <si>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</si>
  <si>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</si>
  <si>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</si>
  <si>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</si>
  <si>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</si>
  <si>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</si>
  <si>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</si>
  <si>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</si>
  <si>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</si>
  <si>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</si>
  <si>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</si>
  <si>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</si>
  <si>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</si>
  <si>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</si>
  <si>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</si>
  <si>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</si>
  <si>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</si>
  <si>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</si>
  <si>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</si>
  <si>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</si>
  <si>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</si>
  <si>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</si>
  <si>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</si>
  <si>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</si>
  <si>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</si>
  <si>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</si>
  <si>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</si>
  <si>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</si>
  <si>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</si>
  <si>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</si>
  <si>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</si>
  <si>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</si>
  <si>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</si>
  <si>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</si>
  <si>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</si>
  <si>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</si>
  <si>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</si>
  <si>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</si>
  <si>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</si>
  <si>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</si>
  <si>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</si>
  <si>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</si>
  <si>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</si>
  <si>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</si>
  <si>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</si>
  <si>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</si>
  <si>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</si>
  <si>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</si>
  <si>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</si>
  <si>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</si>
  <si>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</si>
  <si>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</si>
  <si>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</si>
  <si>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</si>
  <si>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</si>
  <si>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</si>
  <si>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</si>
  <si>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</si>
  <si>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</si>
  <si>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</si>
  <si>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</si>
  <si>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</si>
  <si>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</si>
  <si>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</si>
  <si>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</si>
  <si>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</si>
  <si>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</si>
  <si>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</si>
  <si>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</si>
  <si>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</si>
  <si>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</si>
  <si>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</si>
  <si>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</si>
  <si>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</si>
  <si>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</si>
  <si>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</si>
  <si>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</si>
  <si>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</si>
  <si>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</si>
  <si>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</si>
  <si>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</si>
  <si>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</si>
  <si>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</si>
  <si>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</si>
  <si>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</si>
  <si>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</si>
  <si>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</si>
  <si>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</si>
  <si>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</si>
  <si>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</si>
  <si>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</si>
  <si>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</si>
  <si>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</si>
  <si>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</si>
  <si>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</si>
  <si>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</si>
  <si>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</si>
  <si>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</si>
  <si>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</si>
  <si>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</si>
  <si>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</si>
  <si>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</si>
  <si>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</si>
  <si>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</si>
  <si>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</si>
  <si>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</si>
  <si>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</si>
  <si>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</si>
  <si>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</si>
  <si>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</si>
  <si>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</si>
  <si>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</si>
  <si>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</si>
  <si>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</si>
  <si>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</si>
  <si>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</si>
  <si>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</si>
  <si>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</si>
  <si>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</si>
  <si>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</si>
  <si>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</si>
  <si>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</si>
  <si>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</si>
  <si>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</si>
  <si>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</si>
  <si>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</si>
  <si>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</si>
  <si>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</si>
  <si>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</si>
  <si>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</si>
  <si>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</si>
  <si>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</si>
  <si>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</si>
  <si>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</si>
  <si>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</si>
  <si>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</si>
  <si>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</si>
  <si>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</si>
  <si>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</si>
  <si>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</si>
  <si>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</si>
  <si>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</si>
  <si>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</si>
  <si>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</si>
  <si>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</si>
  <si>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</si>
  <si>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</si>
  <si>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</si>
  <si>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</si>
  <si>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</si>
  <si>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</si>
  <si>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</si>
  <si>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</si>
  <si>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</si>
  <si>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</si>
  <si>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</si>
  <si>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</si>
  <si>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</si>
  <si>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</si>
  <si>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</si>
  <si>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</si>
  <si>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</si>
  <si>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</si>
  <si>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</si>
  <si>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</si>
  <si>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</si>
  <si>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</si>
  <si>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</si>
  <si>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</si>
  <si>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</si>
  <si>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</si>
  <si>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</si>
  <si>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</si>
  <si>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</si>
  <si>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</si>
  <si>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</si>
  <si>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</si>
  <si>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</si>
  <si>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</si>
  <si>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</si>
  <si>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</si>
  <si>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</si>
  <si>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</si>
  <si>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</si>
  <si>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</si>
  <si>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</si>
  <si>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</si>
  <si>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</si>
  <si>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</si>
  <si>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</si>
  <si>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</si>
  <si>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</si>
  <si>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</si>
  <si>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</si>
  <si>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</si>
  <si>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</si>
  <si>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</si>
  <si>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</si>
  <si>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</si>
  <si>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</si>
  <si>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</si>
  <si>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</si>
  <si>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</si>
  <si>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</si>
  <si>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</si>
  <si>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</si>
  <si>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</si>
  <si>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</si>
  <si>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</si>
  <si>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</si>
  <si>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</si>
  <si>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</si>
  <si>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</si>
  <si>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</si>
  <si>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</si>
  <si>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</si>
  <si>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</si>
  <si>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Henrik Mati</t>
  </si>
  <si>
    <t>K96609601A</t>
  </si>
  <si>
    <t>Lek</t>
  </si>
  <si>
    <t>G4776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</si>
</sst>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37" fontId="187" fillId="0" borderId="0" xfId="0" applyNumberFormat="1" applyFont="1" applyBorder="1" applyAlignment="1">
      <alignment horizontal="right"/>
    </xf>
    <xf numFmtId="171" fontId="188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B1" workbookViewId="0">
      <selection activeCell="G19" sqref="G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2.85546875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  <c r="B1" s="41">
        <v>2018</v>
      </c>
    </row>
    <row r="2" spans="1:6">
      <c r="A2" s="48" t="s">
        <v>239</v>
      </c>
      <c r="B2" s="41" t="s">
        <v>270</v>
      </c>
    </row>
    <row r="3" spans="1:6">
      <c r="A3" s="48" t="s">
        <v>240</v>
      </c>
      <c r="B3" s="41" t="s">
        <v>271</v>
      </c>
    </row>
    <row r="4" spans="1:6">
      <c r="A4" s="48" t="s">
        <v>241</v>
      </c>
      <c r="B4" s="41" t="s">
        <v>272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3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269</v>
      </c>
    </row>
    <row r="10" spans="1:6">
      <c r="A10" s="61" t="s">
        <v>262</v>
      </c>
      <c r="B10" s="62">
        <v>20473927</v>
      </c>
      <c r="C10" s="50"/>
      <c r="D10" s="62">
        <v>18124035</v>
      </c>
      <c r="E10" s="49"/>
      <c r="F10" s="80" t="s">
        <v>273</v>
      </c>
    </row>
    <row r="11" spans="1:6">
      <c r="A11" s="61" t="s">
        <v>264</v>
      </c>
      <c r="B11" s="62"/>
      <c r="C11" s="50"/>
      <c r="D11" s="62"/>
      <c r="E11" s="49"/>
      <c r="F11" s="80" t="s">
        <v>267</v>
      </c>
    </row>
    <row r="12" spans="1:6">
      <c r="A12" s="61" t="s">
        <v>265</v>
      </c>
      <c r="B12" s="62"/>
      <c r="C12" s="50"/>
      <c r="D12" s="62"/>
      <c r="E12" s="49"/>
      <c r="F12" s="80" t="s">
        <v>267</v>
      </c>
    </row>
    <row r="13" spans="1:6">
      <c r="A13" s="61" t="s">
        <v>266</v>
      </c>
      <c r="B13" s="62"/>
      <c r="C13" s="50"/>
      <c r="D13" s="62"/>
      <c r="E13" s="49"/>
      <c r="F13" s="80" t="s">
        <v>267</v>
      </c>
    </row>
    <row r="14" spans="1:6">
      <c r="A14" s="61" t="s">
        <v>263</v>
      </c>
      <c r="B14" s="62"/>
      <c r="C14" s="50"/>
      <c r="D14" s="62"/>
      <c r="E14" s="49"/>
      <c r="F14" s="80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-15614995</v>
      </c>
      <c r="C19" s="50"/>
      <c r="D19" s="62">
        <v>-13683582</v>
      </c>
      <c r="E19" s="49"/>
      <c r="F19" s="42"/>
    </row>
    <row r="20" spans="1:6">
      <c r="A20" s="61" t="s">
        <v>247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>
        <v>-590182</v>
      </c>
      <c r="C22" s="50"/>
      <c r="D22" s="62">
        <v>-740545</v>
      </c>
      <c r="E22" s="49"/>
      <c r="F22" s="42"/>
    </row>
    <row r="23" spans="1:6">
      <c r="A23" s="61" t="s">
        <v>249</v>
      </c>
      <c r="B23" s="62">
        <v>-184384</v>
      </c>
      <c r="C23" s="50"/>
      <c r="D23" s="62">
        <v>-207111</v>
      </c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-87190</v>
      </c>
      <c r="C26" s="50"/>
      <c r="D26" s="62">
        <v>-91800</v>
      </c>
      <c r="E26" s="49"/>
      <c r="F26" s="42"/>
    </row>
    <row r="27" spans="1:6">
      <c r="A27" s="44" t="s">
        <v>221</v>
      </c>
      <c r="B27" s="62">
        <v>-1336879</v>
      </c>
      <c r="C27" s="50"/>
      <c r="D27" s="62">
        <v>-732997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259</v>
      </c>
      <c r="B31" s="62"/>
      <c r="C31" s="50"/>
      <c r="D31" s="62"/>
      <c r="E31" s="49"/>
      <c r="F31" s="42"/>
    </row>
    <row r="32" spans="1:6" ht="15" customHeight="1">
      <c r="A32" s="61" t="s">
        <v>253</v>
      </c>
      <c r="B32" s="62"/>
      <c r="C32" s="50"/>
      <c r="D32" s="62"/>
      <c r="E32" s="49"/>
      <c r="F32" s="42"/>
    </row>
    <row r="33" spans="1:8" ht="15" customHeight="1">
      <c r="A33" s="61" t="s">
        <v>258</v>
      </c>
      <c r="B33" s="62">
        <v>44742</v>
      </c>
      <c r="C33" s="50"/>
      <c r="D33" s="62">
        <v>6330</v>
      </c>
      <c r="E33" s="49"/>
      <c r="F33" s="42"/>
    </row>
    <row r="34" spans="1:8" ht="15" customHeight="1">
      <c r="A34" s="61" t="s">
        <v>254</v>
      </c>
      <c r="B34" s="62"/>
      <c r="C34" s="50"/>
      <c r="D34" s="62"/>
      <c r="E34" s="49"/>
      <c r="F34" s="42"/>
    </row>
    <row r="35" spans="1:8">
      <c r="A35" s="44" t="s">
        <v>222</v>
      </c>
      <c r="B35" s="62"/>
      <c r="C35" s="50"/>
      <c r="D35" s="62"/>
      <c r="E35" s="49"/>
      <c r="F35" s="42"/>
    </row>
    <row r="36" spans="1:8">
      <c r="A36" s="44" t="s">
        <v>238</v>
      </c>
      <c r="B36" s="49"/>
      <c r="C36" s="64"/>
      <c r="D36" s="49"/>
      <c r="E36" s="49"/>
      <c r="F36" s="42"/>
    </row>
    <row r="37" spans="1:8">
      <c r="A37" s="61" t="s">
        <v>255</v>
      </c>
      <c r="B37" s="62">
        <v>-8</v>
      </c>
      <c r="C37" s="50"/>
      <c r="D37" s="62"/>
      <c r="E37" s="49"/>
      <c r="F37" s="42"/>
    </row>
    <row r="38" spans="1:8">
      <c r="A38" s="61" t="s">
        <v>257</v>
      </c>
      <c r="B38" s="62"/>
      <c r="C38" s="50"/>
      <c r="D38" s="62"/>
      <c r="E38" s="49"/>
      <c r="F38" s="42"/>
    </row>
    <row r="39" spans="1:8">
      <c r="A39" s="61" t="s">
        <v>256</v>
      </c>
      <c r="B39" s="62">
        <v>-3153</v>
      </c>
      <c r="C39" s="50"/>
      <c r="D39" s="62">
        <v>-674</v>
      </c>
      <c r="E39" s="49"/>
      <c r="F39" s="42"/>
    </row>
    <row r="40" spans="1:8">
      <c r="A40" s="44" t="s">
        <v>223</v>
      </c>
      <c r="B40" s="62"/>
      <c r="C40" s="50"/>
      <c r="D40" s="62"/>
      <c r="E40" s="49"/>
      <c r="F40" s="42"/>
    </row>
    <row r="41" spans="1:8">
      <c r="A41" s="78" t="s">
        <v>260</v>
      </c>
      <c r="B41" s="62"/>
      <c r="C41" s="50"/>
      <c r="D41" s="62"/>
      <c r="E41" s="49"/>
      <c r="F41" s="42"/>
    </row>
    <row r="42" spans="1:8">
      <c r="A42" s="44" t="s">
        <v>224</v>
      </c>
      <c r="B42" s="52">
        <f>SUM(B9:B41)</f>
        <v>2701878</v>
      </c>
      <c r="C42" s="53"/>
      <c r="D42" s="52">
        <f>SUM(D9:D41)</f>
        <v>2673656</v>
      </c>
      <c r="E42" s="56"/>
      <c r="F42" s="42"/>
    </row>
    <row r="43" spans="1:8">
      <c r="A43" s="44" t="s">
        <v>26</v>
      </c>
      <c r="E43" s="56"/>
      <c r="F43" s="84"/>
      <c r="G43" s="84"/>
      <c r="H43" s="84"/>
    </row>
    <row r="44" spans="1:8">
      <c r="A44" s="61" t="s">
        <v>225</v>
      </c>
      <c r="B44" s="62">
        <v>-409338</v>
      </c>
      <c r="C44" s="50"/>
      <c r="D44" s="62">
        <v>-402552</v>
      </c>
      <c r="E44" s="49"/>
      <c r="F44" s="42"/>
    </row>
    <row r="45" spans="1:8">
      <c r="A45" s="61" t="s">
        <v>226</v>
      </c>
      <c r="B45" s="62"/>
      <c r="C45" s="50"/>
      <c r="D45" s="62"/>
      <c r="E45" s="49"/>
      <c r="F45" s="42"/>
    </row>
    <row r="46" spans="1:8">
      <c r="A46" s="61" t="s">
        <v>236</v>
      </c>
      <c r="B46" s="62"/>
      <c r="C46" s="50"/>
      <c r="D46" s="62"/>
      <c r="E46" s="49"/>
      <c r="F46" s="42"/>
    </row>
    <row r="47" spans="1:8">
      <c r="A47" s="44" t="s">
        <v>243</v>
      </c>
      <c r="B47" s="65">
        <f>SUM(B42:B46)</f>
        <v>2292540</v>
      </c>
      <c r="C47" s="56"/>
      <c r="D47" s="65">
        <f>SUM(D42:D46)</f>
        <v>2271104</v>
      </c>
      <c r="E47" s="56"/>
      <c r="F47" s="85"/>
      <c r="G47" s="85"/>
      <c r="H47" s="85"/>
    </row>
    <row r="48" spans="1:8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74">
        <f>B47+B55</f>
        <v>2292540</v>
      </c>
      <c r="C57" s="75"/>
      <c r="D57" s="74">
        <f>D47+D55</f>
        <v>2271104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2019-07-23T17:39:32Z</dcterms:modified>
</cp:coreProperties>
</file>