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p365-my.sharepoint.com/personal/alma_biraci_ec1_bp_com/Documents/Albania 1/MUD '21/"/>
    </mc:Choice>
  </mc:AlternateContent>
  <xr:revisionPtr revIDLastSave="0" documentId="8_{BD616E72-1310-4ADF-9310-C94CB2DD0E4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<sst xmlns="http://schemas.openxmlformats.org/spreadsheetml/2006/main" count="414" uniqueCount="271">
  <si>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</si>
  <si>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</si>
  <si>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</si>
  <si>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</si>
  <si>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</si>
  <si>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</si>
  <si>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</si>
  <si>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</si>
  <si>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</si>
  <si>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</si>
  <si>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</si>
  <si>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</si>
  <si>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</si>
  <si>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</si>
  <si>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</si>
  <si>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</si>
  <si>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</si>
  <si>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</si>
  <si>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</si>
  <si>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</si>
  <si>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</si>
  <si>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</si>
  <si>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</si>
  <si>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</si>
  <si>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</si>
  <si>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</si>
  <si>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</si>
  <si>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</si>
  <si>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</si>
  <si>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</si>
  <si>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</si>
  <si>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</si>
  <si>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</si>
  <si>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</si>
  <si>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</si>
  <si>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</si>
  <si>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</si>
  <si>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</si>
  <si>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</si>
  <si>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</si>
  <si>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</si>
  <si>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</si>
  <si>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</si>
  <si>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</si>
  <si>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</si>
  <si>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</si>
  <si>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</si>
  <si>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</si>
  <si>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</si>
  <si>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</si>
  <si>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</si>
  <si>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</si>
  <si>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</si>
  <si>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</si>
  <si>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</si>
  <si>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</si>
  <si>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</si>
  <si>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</si>
  <si>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</si>
  <si>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</si>
  <si>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</si>
  <si>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</si>
  <si>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</si>
  <si>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</si>
  <si>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</si>
  <si>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</si>
  <si>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</si>
  <si>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</si>
  <si>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</si>
  <si>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</si>
  <si>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</si>
  <si>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</si>
  <si>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</si>
  <si>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</si>
  <si>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</si>
  <si>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</si>
  <si>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</si>
  <si>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</si>
  <si>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</si>
  <si>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</si>
  <si>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</si>
  <si>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</si>
  <si>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</si>
  <si>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</si>
  <si>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</si>
  <si>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</si>
  <si>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</si>
  <si>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</si>
  <si>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</si>
  <si>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</si>
  <si>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</si>
  <si>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</si>
  <si>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</si>
  <si>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</si>
  <si>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</si>
  <si>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</si>
  <si>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</si>
  <si>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</si>
  <si>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</si>
  <si>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</si>
  <si>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</si>
  <si>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</si>
  <si>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</si>
  <si>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</si>
  <si>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</si>
  <si>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</si>
  <si>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</si>
  <si>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</si>
  <si>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</si>
  <si>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</si>
  <si>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</si>
  <si>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</si>
  <si>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</si>
  <si>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</si>
  <si>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</si>
  <si>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</si>
  <si>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</si>
  <si>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</si>
  <si>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</si>
  <si>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</si>
  <si>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</si>
  <si>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</si>
  <si>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</si>
  <si>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</si>
  <si>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</si>
  <si>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</si>
  <si>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</si>
  <si>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</si>
  <si>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</si>
  <si>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</si>
  <si>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</si>
  <si>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</si>
  <si>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</si>
  <si>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</si>
  <si>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</si>
  <si>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</si>
  <si>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</si>
  <si>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</si>
  <si>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</si>
  <si>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</si>
  <si>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</si>
  <si>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</si>
  <si>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</si>
  <si>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</si>
  <si>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</si>
  <si>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</si>
  <si>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</si>
  <si>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</si>
  <si>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</si>
  <si>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</si>
  <si>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</si>
  <si>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</si>
  <si>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</si>
  <si>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</si>
  <si>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</si>
  <si>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</si>
  <si>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</si>
  <si>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</si>
  <si>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</si>
  <si>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</si>
  <si>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</si>
  <si>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</si>
  <si>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</si>
  <si>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</si>
  <si>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</si>
  <si>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</si>
  <si>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</si>
  <si>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</si>
  <si>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</si>
  <si>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</si>
  <si>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</si>
  <si>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</si>
  <si>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</si>
  <si>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</si>
  <si>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</si>
  <si>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</si>
  <si>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</si>
  <si>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</si>
  <si>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</si>
  <si>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</si>
  <si>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</si>
  <si>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</si>
  <si>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</si>
  <si>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</si>
  <si>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</si>
  <si>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</si>
  <si>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</si>
  <si>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</si>
  <si>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</si>
  <si>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</si>
  <si>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</si>
  <si>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</si>
  <si>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</si>
  <si>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</si>
  <si>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</si>
  <si>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</si>
  <si>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</si>
  <si>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</si>
  <si>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</si>
  <si>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</si>
  <si>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</si>
  <si>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</si>
  <si>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</si>
  <si>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</si>
  <si>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</si>
  <si>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</si>
  <si>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</si>
  <si>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</si>
  <si>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</si>
  <si>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</si>
  <si>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</si>
  <si>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</si>
  <si>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</si>
  <si>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</si>
  <si>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</si>
  <si>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</si>
  <si>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</si>
  <si>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</si>
  <si>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</si>
  <si>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</si>
  <si>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</si>
  <si>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</si>
  <si>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</si>
  <si>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</si>
  <si>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</si>
  <si>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</si>
  <si>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</si>
  <si>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</si>
  <si>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</si>
  <si>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</si>
  <si>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</si>
  <si>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</si>
  <si>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</si>
  <si>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</si>
  <si>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</si>
  <si>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</si>
  <si>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</si>
  <si>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</si>
  <si>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</si>
  <si>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</si>
  <si>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</si>
  <si>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</si>
  <si>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</si>
  <si>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</si>
  <si>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</si>
  <si>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</si>
  <si>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</si>
  <si>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</si>
  <si>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</si>
  <si>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</si>
  <si>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</si>
  <si>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</si>
  <si>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</si>
  <si>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</si>
  <si>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</si>
  <si>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</si>
  <si>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</si>
  <si>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</si>
  <si>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</si>
  <si>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</si>
  <si>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</si>
  <si>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</si>
  <si>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</si>
  <si>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</si>
  <si>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</si>
  <si>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Ardhura/Shpenzime te tjera financiare</t>
  </si>
  <si>
    <t>Pasqyrat financiare te vitit 2021</t>
  </si>
  <si>
    <t>emri nga sistemi: Air Bp Albania Sh.a</t>
  </si>
  <si>
    <t>NIPT nga sistemi: J92302002L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</si>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</sst>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167" fontId="174" fillId="61" borderId="0" xfId="215" applyFont="1" applyFill="1" applyBorder="1" applyAlignment="1" applyProtection="1">
      <alignment horizontal="right" wrapText="1"/>
    </xf>
    <xf numFmtId="171" fontId="183" fillId="0" borderId="15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19" sqref="G19"/>
    </sheetView>
  </sheetViews>
  <sheetFormatPr defaultColWidth="9.140625" defaultRowHeight="15"/>
  <cols>
    <col min="1" max="1" width="98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264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83">
        <v>1218914902</v>
      </c>
      <c r="C10" s="52"/>
      <c r="D10" s="83">
        <v>425050022</v>
      </c>
      <c r="E10" s="51"/>
      <c r="F10" s="80" t="s">
        <v>260</v>
      </c>
    </row>
    <row r="11" spans="1:6">
      <c r="A11" s="63" t="s">
        <v>257</v>
      </c>
      <c r="B11" s="83">
        <v>0</v>
      </c>
      <c r="C11" s="52"/>
      <c r="D11" s="83"/>
      <c r="E11" s="51"/>
      <c r="F11" s="80" t="s">
        <v>261</v>
      </c>
    </row>
    <row r="12" spans="1:6">
      <c r="A12" s="63" t="s">
        <v>258</v>
      </c>
      <c r="B12" s="83">
        <v>0</v>
      </c>
      <c r="C12" s="52"/>
      <c r="D12" s="83"/>
      <c r="E12" s="51"/>
      <c r="F12" s="80" t="s">
        <v>261</v>
      </c>
    </row>
    <row r="13" spans="1:6">
      <c r="A13" s="63" t="s">
        <v>259</v>
      </c>
      <c r="B13" s="83">
        <v>0</v>
      </c>
      <c r="C13" s="52"/>
      <c r="D13" s="83"/>
      <c r="E13" s="51"/>
      <c r="F13" s="80" t="s">
        <v>261</v>
      </c>
    </row>
    <row r="14" spans="1:6">
      <c r="A14" s="63" t="s">
        <v>256</v>
      </c>
      <c r="B14" s="83">
        <v>0</v>
      </c>
      <c r="C14" s="52"/>
      <c r="D14" s="83"/>
      <c r="E14" s="51"/>
      <c r="F14" s="80" t="s">
        <v>262</v>
      </c>
    </row>
    <row r="15" spans="1:6">
      <c r="A15" s="45" t="s">
        <v>214</v>
      </c>
      <c r="B15" s="83">
        <v>0</v>
      </c>
      <c r="C15" s="52"/>
      <c r="D15" s="83"/>
      <c r="E15" s="51"/>
      <c r="F15" s="42"/>
    </row>
    <row r="16" spans="1:6">
      <c r="A16" s="45" t="s">
        <v>215</v>
      </c>
      <c r="B16" s="83">
        <v>0</v>
      </c>
      <c r="C16" s="52"/>
      <c r="D16" s="83"/>
      <c r="E16" s="51"/>
      <c r="F16" s="42"/>
    </row>
    <row r="17" spans="1:6">
      <c r="A17" s="45" t="s">
        <v>216</v>
      </c>
      <c r="B17" s="83">
        <v>917435</v>
      </c>
      <c r="C17" s="52"/>
      <c r="D17" s="83">
        <v>1385518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83">
        <v>-881677692</v>
      </c>
      <c r="C19" s="52"/>
      <c r="D19" s="83">
        <v>-291970380</v>
      </c>
      <c r="E19" s="51"/>
      <c r="F19" s="42"/>
    </row>
    <row r="20" spans="1:6">
      <c r="A20" s="63" t="s">
        <v>241</v>
      </c>
      <c r="B20" s="83">
        <v>-220943505</v>
      </c>
      <c r="C20" s="52"/>
      <c r="D20" s="83">
        <v>-162775106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83">
        <v>-13089160</v>
      </c>
      <c r="C22" s="52"/>
      <c r="D22" s="83">
        <v>-13186070</v>
      </c>
      <c r="E22" s="51"/>
      <c r="F22" s="42"/>
    </row>
    <row r="23" spans="1:6">
      <c r="A23" s="63" t="s">
        <v>243</v>
      </c>
      <c r="B23" s="83">
        <v>-1381423</v>
      </c>
      <c r="C23" s="52"/>
      <c r="D23" s="83">
        <v>-1245893</v>
      </c>
      <c r="E23" s="51"/>
      <c r="F23" s="42"/>
    </row>
    <row r="24" spans="1:6">
      <c r="A24" s="63" t="s">
        <v>245</v>
      </c>
      <c r="B24" s="83">
        <v>0</v>
      </c>
      <c r="C24" s="52"/>
      <c r="D24" s="83">
        <v>0</v>
      </c>
      <c r="E24" s="51"/>
      <c r="F24" s="42"/>
    </row>
    <row r="25" spans="1:6">
      <c r="A25" s="45" t="s">
        <v>218</v>
      </c>
      <c r="B25" s="83">
        <v>0</v>
      </c>
      <c r="C25" s="52"/>
      <c r="D25" s="83">
        <v>0</v>
      </c>
      <c r="E25" s="51"/>
      <c r="F25" s="42"/>
    </row>
    <row r="26" spans="1:6">
      <c r="A26" s="45" t="s">
        <v>233</v>
      </c>
      <c r="B26" s="83">
        <v>0</v>
      </c>
      <c r="C26" s="52"/>
      <c r="D26" s="83">
        <v>0</v>
      </c>
      <c r="E26" s="51"/>
      <c r="F26" s="42"/>
    </row>
    <row r="27" spans="1:6">
      <c r="A27" s="45" t="s">
        <v>219</v>
      </c>
      <c r="B27" s="83">
        <v>0</v>
      </c>
      <c r="C27" s="52"/>
      <c r="D27" s="83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3">
        <v>0</v>
      </c>
      <c r="C29" s="52"/>
      <c r="D29" s="83">
        <v>0</v>
      </c>
      <c r="E29" s="51"/>
      <c r="F29" s="42"/>
    </row>
    <row r="30" spans="1:6" ht="15" customHeight="1">
      <c r="A30" s="63" t="s">
        <v>244</v>
      </c>
      <c r="B30" s="83">
        <v>0</v>
      </c>
      <c r="C30" s="52"/>
      <c r="D30" s="83">
        <v>0</v>
      </c>
      <c r="E30" s="51"/>
      <c r="F30" s="42"/>
    </row>
    <row r="31" spans="1:6" ht="15" customHeight="1">
      <c r="A31" s="63" t="s">
        <v>252</v>
      </c>
      <c r="B31" s="83">
        <v>0</v>
      </c>
      <c r="C31" s="52"/>
      <c r="D31" s="83">
        <v>0</v>
      </c>
      <c r="E31" s="51"/>
      <c r="F31" s="42"/>
    </row>
    <row r="32" spans="1:6" ht="15" customHeight="1">
      <c r="A32" s="63" t="s">
        <v>247</v>
      </c>
      <c r="B32" s="83">
        <v>0</v>
      </c>
      <c r="C32" s="52"/>
      <c r="D32" s="83">
        <v>0</v>
      </c>
      <c r="E32" s="51"/>
      <c r="F32" s="42"/>
    </row>
    <row r="33" spans="1:6" ht="15" customHeight="1">
      <c r="A33" s="63" t="s">
        <v>251</v>
      </c>
      <c r="B33" s="83">
        <v>0</v>
      </c>
      <c r="C33" s="52"/>
      <c r="D33" s="83">
        <v>0</v>
      </c>
      <c r="E33" s="51"/>
      <c r="F33" s="42"/>
    </row>
    <row r="34" spans="1:6" ht="15" customHeight="1">
      <c r="A34" s="63" t="s">
        <v>248</v>
      </c>
      <c r="B34" s="83">
        <v>0</v>
      </c>
      <c r="C34" s="52"/>
      <c r="D34" s="83">
        <v>0</v>
      </c>
      <c r="E34" s="51"/>
      <c r="F34" s="42"/>
    </row>
    <row r="35" spans="1:6">
      <c r="A35" s="45" t="s">
        <v>220</v>
      </c>
      <c r="B35" s="83">
        <v>0</v>
      </c>
      <c r="C35" s="52"/>
      <c r="D35" s="83">
        <v>0</v>
      </c>
      <c r="E35" s="51"/>
      <c r="F35" s="42"/>
    </row>
    <row r="36" spans="1:6">
      <c r="A36" s="45" t="s">
        <v>236</v>
      </c>
      <c r="B36" s="51"/>
      <c r="C36" s="64"/>
      <c r="D36" s="51"/>
      <c r="E36" s="51"/>
      <c r="F36" s="42"/>
    </row>
    <row r="37" spans="1:6">
      <c r="A37" s="63" t="s">
        <v>249</v>
      </c>
      <c r="B37" s="83">
        <v>0</v>
      </c>
      <c r="C37" s="52"/>
      <c r="D37" s="83">
        <v>0</v>
      </c>
      <c r="E37" s="51"/>
      <c r="F37" s="42"/>
    </row>
    <row r="38" spans="1:6">
      <c r="A38" s="63" t="s">
        <v>250</v>
      </c>
      <c r="B38" s="83">
        <v>0</v>
      </c>
      <c r="C38" s="52"/>
      <c r="D38" s="83">
        <v>0</v>
      </c>
      <c r="E38" s="51"/>
      <c r="F38" s="42"/>
    </row>
    <row r="39" spans="1:6">
      <c r="A39" s="82" t="s">
        <v>265</v>
      </c>
      <c r="B39" s="83">
        <v>57210522</v>
      </c>
      <c r="C39" s="52"/>
      <c r="D39" s="83">
        <v>-62546101</v>
      </c>
      <c r="E39" s="51"/>
      <c r="F39" s="42"/>
    </row>
    <row r="40" spans="1:6">
      <c r="A40" s="45" t="s">
        <v>221</v>
      </c>
      <c r="B40" s="83">
        <v>0</v>
      </c>
      <c r="C40" s="52"/>
      <c r="D40" s="83">
        <v>0</v>
      </c>
      <c r="E40" s="51"/>
      <c r="F40" s="42"/>
    </row>
    <row r="41" spans="1:6">
      <c r="A41" s="78" t="s">
        <v>253</v>
      </c>
      <c r="B41" s="83">
        <v>0</v>
      </c>
      <c r="C41" s="52"/>
      <c r="D41" s="83">
        <v>0</v>
      </c>
      <c r="E41" s="51"/>
      <c r="F41" s="42"/>
    </row>
    <row r="42" spans="1:6">
      <c r="A42" s="45" t="s">
        <v>222</v>
      </c>
      <c r="B42" s="54">
        <f>SUM(B9:B41)</f>
        <v>159951079</v>
      </c>
      <c r="C42" s="55"/>
      <c r="D42" s="85">
        <f>SUM(D9:D41)</f>
        <v>-105288010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3">
        <v>-10503642</v>
      </c>
      <c r="C44" s="52"/>
      <c r="D44" s="83">
        <v>0</v>
      </c>
      <c r="E44" s="51"/>
      <c r="F44" s="42"/>
    </row>
    <row r="45" spans="1:6">
      <c r="A45" s="63" t="s">
        <v>224</v>
      </c>
      <c r="B45" s="83">
        <v>0</v>
      </c>
      <c r="C45" s="52"/>
      <c r="D45" s="83">
        <v>0</v>
      </c>
      <c r="E45" s="51"/>
      <c r="F45" s="42"/>
    </row>
    <row r="46" spans="1:6">
      <c r="A46" s="63" t="s">
        <v>234</v>
      </c>
      <c r="B46" s="83">
        <v>0</v>
      </c>
      <c r="C46" s="52"/>
      <c r="D46" s="83">
        <v>0</v>
      </c>
      <c r="E46" s="51"/>
      <c r="F46" s="42"/>
    </row>
    <row r="47" spans="1:6">
      <c r="A47" s="45" t="s">
        <v>237</v>
      </c>
      <c r="B47" s="65">
        <f>SUM(B42:B46)</f>
        <v>149447437</v>
      </c>
      <c r="C47" s="58"/>
      <c r="D47" s="86">
        <f>SUM(D42:D46)</f>
        <v>-105288010</v>
      </c>
      <c r="E47" s="58"/>
      <c r="F47" s="42"/>
    </row>
    <row r="48" spans="1:6" ht="15.75" thickBot="1">
      <c r="A48" s="66"/>
      <c r="B48" s="67"/>
      <c r="C48" s="67"/>
      <c r="D48" s="67"/>
      <c r="E48" s="59"/>
      <c r="F48" s="42"/>
    </row>
    <row r="49" spans="1:6" ht="15.75" thickTop="1">
      <c r="A49" s="68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83">
        <v>0</v>
      </c>
      <c r="C50" s="53"/>
      <c r="D50" s="83">
        <v>0</v>
      </c>
      <c r="E50" s="51"/>
      <c r="F50" s="42"/>
    </row>
    <row r="51" spans="1:6">
      <c r="A51" s="63" t="s">
        <v>229</v>
      </c>
      <c r="B51" s="83">
        <v>0</v>
      </c>
      <c r="C51" s="53"/>
      <c r="D51" s="83">
        <v>0</v>
      </c>
      <c r="E51" s="51"/>
      <c r="F51" s="42"/>
    </row>
    <row r="52" spans="1:6">
      <c r="A52" s="63" t="s">
        <v>230</v>
      </c>
      <c r="B52" s="83">
        <v>0</v>
      </c>
      <c r="C52" s="53"/>
      <c r="D52" s="83">
        <v>0</v>
      </c>
      <c r="E52" s="56"/>
      <c r="F52" s="42"/>
    </row>
    <row r="53" spans="1:6" ht="15" customHeight="1">
      <c r="A53" s="63" t="s">
        <v>231</v>
      </c>
      <c r="B53" s="83">
        <v>0</v>
      </c>
      <c r="C53" s="53"/>
      <c r="D53" s="83">
        <v>0</v>
      </c>
      <c r="E53" s="60"/>
      <c r="F53" s="37"/>
    </row>
    <row r="54" spans="1:6">
      <c r="A54" s="79" t="s">
        <v>212</v>
      </c>
      <c r="B54" s="83">
        <v>0</v>
      </c>
      <c r="C54" s="53"/>
      <c r="D54" s="83">
        <v>0</v>
      </c>
      <c r="E54" s="35"/>
      <c r="F54" s="37"/>
    </row>
    <row r="55" spans="1:6">
      <c r="A55" s="68" t="s">
        <v>239</v>
      </c>
      <c r="B55" s="69">
        <f>SUM(B50:B54)</f>
        <v>0</v>
      </c>
      <c r="C55" s="70"/>
      <c r="D55" s="69">
        <f>SUM(D50:D54)</f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5.75" thickBot="1">
      <c r="A57" s="68" t="s">
        <v>240</v>
      </c>
      <c r="B57" s="74">
        <f>B47+B55</f>
        <v>149447437</v>
      </c>
      <c r="C57" s="75"/>
      <c r="D57" s="84">
        <f>D47+D55</f>
        <v>-105288010</v>
      </c>
      <c r="E57" s="60"/>
      <c r="F57" s="37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6" t="s">
        <v>232</v>
      </c>
      <c r="B59" s="72"/>
      <c r="C59" s="73"/>
      <c r="D59" s="72"/>
      <c r="E59" s="61"/>
      <c r="F59" s="39"/>
    </row>
    <row r="60" spans="1:6">
      <c r="A60" s="71" t="s">
        <v>225</v>
      </c>
      <c r="B60" s="83">
        <v>0</v>
      </c>
      <c r="C60" s="51"/>
      <c r="D60" s="83">
        <v>0</v>
      </c>
      <c r="E60" s="61"/>
      <c r="F60" s="39"/>
    </row>
    <row r="61" spans="1:6">
      <c r="A61" s="71" t="s">
        <v>226</v>
      </c>
      <c r="B61" s="83">
        <v>0</v>
      </c>
      <c r="C61" s="51"/>
      <c r="D61" s="83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9077E3D-4B39-42ED-AA7C-38F2CBD85F0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97497EE-9E08-418F-A46E-EC080DB1ECE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E985A3-9792-4AEB-A995-4F78DB0739F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Biraci, Alma</cp:lastModifiedBy>
  <cp:lastPrinted>2016-10-03T09:59:38Z</cp:lastPrinted>
  <dcterms:created xsi:type="dcterms:W3CDTF">2012-01-19T09:31:29Z</dcterms:created>
  <dcterms:modified xsi:type="dcterms:W3CDTF">2022-08-02T10:15:44Z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f4a9-87bd-4dbf-a36c-1db5158e5def_Enabled">
    <vt:lpwstr>true</vt:lpwstr>
  </property>
  <property fmtid="{D5CDD505-2E9C-101B-9397-08002B2CF9AE}" pid="3" name="MSIP_Label_569bf4a9-87bd-4dbf-a36c-1db5158e5def_SetDate">
    <vt:lpwstr>2022-08-02T08:26:59Z</vt:lpwstr>
  </property>
  <property fmtid="{D5CDD505-2E9C-101B-9397-08002B2CF9AE}" pid="4" name="MSIP_Label_569bf4a9-87bd-4dbf-a36c-1db5158e5def_Method">
    <vt:lpwstr>Privileged</vt:lpwstr>
  </property>
  <property fmtid="{D5CDD505-2E9C-101B-9397-08002B2CF9AE}" pid="5" name="MSIP_Label_569bf4a9-87bd-4dbf-a36c-1db5158e5def_Name">
    <vt:lpwstr>569bf4a9-87bd-4dbf-a36c-1db5158e5def</vt:lpwstr>
  </property>
  <property fmtid="{D5CDD505-2E9C-101B-9397-08002B2CF9AE}" pid="6" name="MSIP_Label_569bf4a9-87bd-4dbf-a36c-1db5158e5def_SiteId">
    <vt:lpwstr>ea80952e-a476-42d4-aaf4-5457852b0f7e</vt:lpwstr>
  </property>
  <property fmtid="{D5CDD505-2E9C-101B-9397-08002B2CF9AE}" pid="7" name="MSIP_Label_569bf4a9-87bd-4dbf-a36c-1db5158e5def_ActionId">
    <vt:lpwstr>032db014-01b5-49f1-9725-dd4132ae1644</vt:lpwstr>
  </property>
  <property fmtid="{D5CDD505-2E9C-101B-9397-08002B2CF9AE}" pid="8" name="MSIP_Label_569bf4a9-87bd-4dbf-a36c-1db5158e5def_ContentBits">
    <vt:lpwstr>0</vt:lpwstr>
  </property>
</Properties>
</file>