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<sst xmlns="http://schemas.openxmlformats.org/spreadsheetml/2006/main" count="410" uniqueCount="269">
  <si>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</si>
  <si>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</si>
  <si>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</si>
  <si>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</si>
  <si>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</si>
  <si>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</si>
  <si>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</si>
  <si>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</si>
  <si>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</si>
  <si>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</si>
  <si>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</si>
  <si>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</si>
  <si>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</si>
  <si>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</si>
  <si>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</si>
  <si>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</si>
  <si>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</si>
  <si>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</si>
  <si>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</si>
  <si>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</si>
  <si>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</si>
  <si>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</si>
  <si>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</si>
  <si>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</si>
  <si>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</si>
  <si>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</si>
  <si>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</si>
  <si>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</si>
  <si>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</si>
  <si>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</si>
  <si>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</si>
  <si>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</si>
  <si>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</si>
  <si>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</si>
  <si>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</si>
  <si>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</si>
  <si>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</si>
  <si>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</si>
  <si>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</si>
  <si>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</si>
  <si>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</si>
  <si>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</si>
  <si>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</si>
  <si>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</si>
  <si>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</si>
  <si>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</si>
  <si>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</si>
  <si>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</si>
  <si>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</si>
  <si>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</si>
  <si>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</si>
  <si>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</si>
  <si>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</si>
  <si>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</si>
  <si>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</si>
  <si>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</si>
  <si>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</si>
  <si>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</si>
  <si>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</si>
  <si>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</si>
  <si>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</si>
  <si>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</si>
  <si>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</si>
  <si>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</si>
  <si>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</si>
  <si>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</si>
  <si>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</si>
  <si>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</si>
  <si>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</si>
  <si>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</si>
  <si>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</si>
  <si>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</si>
  <si>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</si>
  <si>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</si>
  <si>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</si>
  <si>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</si>
  <si>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</si>
  <si>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</si>
  <si>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</si>
  <si>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</si>
  <si>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</si>
  <si>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</si>
  <si>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</si>
  <si>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</si>
  <si>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</si>
  <si>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</si>
  <si>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</si>
  <si>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</si>
  <si>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</si>
  <si>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</si>
  <si>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</si>
  <si>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</si>
  <si>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</si>
  <si>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</si>
  <si>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</si>
  <si>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</si>
  <si>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</si>
  <si>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</si>
  <si>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</si>
  <si>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</si>
  <si>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</si>
  <si>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</si>
  <si>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</si>
  <si>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</si>
  <si>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</si>
  <si>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</si>
  <si>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</si>
  <si>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</si>
  <si>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</si>
  <si>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</si>
  <si>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</si>
  <si>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</si>
  <si>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</si>
  <si>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</si>
  <si>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</si>
  <si>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</si>
  <si>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</si>
  <si>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</si>
  <si>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</si>
  <si>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</si>
  <si>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</si>
  <si>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</si>
  <si>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</si>
  <si>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</si>
  <si>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</si>
  <si>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</si>
  <si>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</si>
  <si>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</si>
  <si>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</si>
  <si>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</si>
  <si>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</si>
  <si>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</si>
  <si>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</si>
  <si>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</si>
  <si>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</si>
  <si>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</si>
  <si>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</si>
  <si>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</si>
  <si>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</si>
  <si>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</si>
  <si>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</si>
  <si>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</si>
  <si>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</si>
  <si>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</si>
  <si>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</si>
  <si>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</si>
  <si>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</si>
  <si>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</si>
  <si>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</si>
  <si>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</si>
  <si>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</si>
  <si>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</si>
  <si>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</si>
  <si>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</si>
  <si>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</si>
  <si>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</si>
  <si>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</si>
  <si>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</si>
  <si>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</si>
  <si>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</si>
  <si>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</si>
  <si>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</si>
  <si>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</si>
  <si>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</si>
  <si>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</si>
  <si>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</si>
  <si>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</si>
  <si>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</si>
  <si>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</si>
  <si>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</si>
  <si>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</si>
  <si>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</si>
  <si>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</si>
  <si>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</si>
  <si>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</si>
  <si>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</si>
  <si>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</si>
  <si>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</si>
  <si>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</si>
  <si>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</si>
  <si>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</si>
  <si>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</si>
  <si>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</si>
  <si>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</si>
  <si>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</si>
  <si>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</si>
  <si>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</si>
  <si>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</si>
  <si>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</si>
  <si>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</si>
  <si>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</si>
  <si>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</si>
  <si>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</si>
  <si>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</si>
  <si>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</si>
  <si>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</si>
  <si>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</si>
  <si>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</si>
  <si>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</si>
  <si>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</si>
  <si>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</si>
  <si>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</si>
  <si>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</si>
  <si>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</si>
  <si>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</si>
  <si>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</si>
  <si>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</si>
  <si>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</si>
  <si>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</si>
  <si>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</si>
  <si>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</si>
  <si>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</si>
  <si>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</si>
  <si>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</si>
  <si>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</si>
  <si>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</si>
  <si>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</si>
  <si>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</si>
  <si>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</si>
  <si>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</si>
  <si>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</si>
  <si>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</si>
  <si>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</si>
  <si>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</si>
  <si>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</si>
  <si>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</si>
  <si>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</si>
  <si>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</si>
  <si>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</si>
  <si>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</si>
  <si>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</si>
  <si>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</si>
  <si>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</si>
  <si>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</si>
  <si>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</si>
  <si>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</si>
  <si>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</si>
  <si>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</si>
  <si>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</si>
  <si>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</si>
  <si>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</si>
  <si>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</si>
  <si>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</si>
  <si>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</si>
  <si>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</si>
  <si>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</si>
  <si>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</si>
  <si>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</si>
  <si>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</si>
  <si>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</si>
  <si>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</si>
  <si>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</si>
  <si>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</si>
  <si>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</si>
  <si>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</si>
  <si>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</si>
  <si>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</si>
  <si>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</si>
  <si>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</si>
  <si>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</si>
  <si>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</si>
  <si>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</si>
  <si>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</si>
  <si>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</si>
  <si>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Kosto e AQT te shitura</t>
  </si>
  <si>
    <t>ADMINISTRATORI</t>
  </si>
  <si>
    <t>Ferit Shtufi</t>
  </si>
  <si>
    <t>Ermal Lala</t>
  </si>
  <si>
    <t>K51502059L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</si>
</sst>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87" fillId="0" borderId="0" xfId="3507" applyNumberFormat="1" applyFont="1" applyFill="1" applyBorder="1" applyAlignment="1">
      <alignment horizontal="center" vertical="center"/>
    </xf>
    <xf numFmtId="0" fontId="188" fillId="0" borderId="0" xfId="3280" applyFont="1" applyAlignment="1">
      <alignment horizontal="center"/>
    </xf>
    <xf numFmtId="0" fontId="188" fillId="0" borderId="0" xfId="3280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7"/>
  <sheetViews>
    <sheetView showGridLines="0" tabSelected="1" zoomScaleNormal="100" workbookViewId="0">
      <selection activeCell="B10" sqref="B10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10.5703125" style="41" bestFit="1" customWidth="1"/>
    <col min="9" max="16384" width="9.140625" style="41"/>
  </cols>
  <sheetData>
    <row r="1" spans="1:5">
      <c r="A1" s="48" t="s">
        <v>240</v>
      </c>
    </row>
    <row r="2" spans="1:5">
      <c r="A2" s="49" t="s">
        <v>267</v>
      </c>
    </row>
    <row r="3" spans="1:5">
      <c r="A3" s="49" t="s">
        <v>268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12269752</v>
      </c>
      <c r="C10" s="51"/>
      <c r="D10" s="63">
        <v>13797161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-10234126</v>
      </c>
      <c r="C19" s="51"/>
      <c r="D19" s="63">
        <v>-11594252</v>
      </c>
      <c r="E19" s="50"/>
    </row>
    <row r="20" spans="1:5">
      <c r="A20" s="62" t="s">
        <v>264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-136920</v>
      </c>
      <c r="C22" s="51"/>
      <c r="D22" s="63">
        <v>-146000</v>
      </c>
      <c r="E22" s="50"/>
    </row>
    <row r="23" spans="1:5">
      <c r="A23" s="62" t="s">
        <v>246</v>
      </c>
      <c r="B23" s="63">
        <v>-130146</v>
      </c>
      <c r="C23" s="51"/>
      <c r="D23" s="63">
        <v>-117358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-154770</v>
      </c>
      <c r="C27" s="51"/>
      <c r="D27" s="63">
        <v>-97460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/>
      <c r="C32" s="51"/>
      <c r="D32" s="63"/>
      <c r="E32" s="50"/>
    </row>
    <row r="33" spans="1:8" ht="15" customHeight="1">
      <c r="A33" s="62" t="s">
        <v>255</v>
      </c>
      <c r="B33" s="63"/>
      <c r="C33" s="51"/>
      <c r="D33" s="63"/>
      <c r="E33" s="50"/>
    </row>
    <row r="34" spans="1:8" ht="15" customHeight="1">
      <c r="A34" s="62" t="s">
        <v>251</v>
      </c>
      <c r="B34" s="63"/>
      <c r="C34" s="51"/>
      <c r="D34" s="63"/>
      <c r="E34" s="50"/>
    </row>
    <row r="35" spans="1:8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252</v>
      </c>
      <c r="B37" s="63"/>
      <c r="C37" s="51"/>
      <c r="D37" s="63"/>
      <c r="E37" s="50"/>
    </row>
    <row r="38" spans="1:8">
      <c r="A38" s="62" t="s">
        <v>254</v>
      </c>
      <c r="B38" s="63"/>
      <c r="C38" s="51"/>
      <c r="D38" s="63"/>
      <c r="E38" s="50"/>
    </row>
    <row r="39" spans="1:8">
      <c r="A39" s="62" t="s">
        <v>253</v>
      </c>
      <c r="B39" s="63"/>
      <c r="C39" s="51"/>
      <c r="D39" s="63"/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257</v>
      </c>
      <c r="B41" s="63"/>
      <c r="C41" s="51"/>
      <c r="D41" s="63"/>
      <c r="E41" s="50"/>
    </row>
    <row r="42" spans="1:8">
      <c r="A42" s="44" t="s">
        <v>224</v>
      </c>
      <c r="B42" s="53">
        <f>SUM(B9:B41)</f>
        <v>1613790</v>
      </c>
      <c r="C42" s="54"/>
      <c r="D42" s="53">
        <f>SUM(D9:D41)</f>
        <v>1842091</v>
      </c>
      <c r="E42" s="57"/>
    </row>
    <row r="43" spans="1:8">
      <c r="A43" s="44" t="s">
        <v>26</v>
      </c>
      <c r="B43" s="54"/>
      <c r="C43" s="54"/>
      <c r="D43" s="54"/>
      <c r="E43" s="57"/>
    </row>
    <row r="44" spans="1:8">
      <c r="A44" s="62" t="s">
        <v>225</v>
      </c>
      <c r="B44" s="63"/>
      <c r="C44" s="51"/>
      <c r="D44" s="63">
        <v>-92105</v>
      </c>
      <c r="E44" s="50"/>
    </row>
    <row r="45" spans="1:8">
      <c r="A45" s="62" t="s">
        <v>226</v>
      </c>
      <c r="B45" s="63"/>
      <c r="C45" s="51"/>
      <c r="D45" s="63"/>
      <c r="E45" s="50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241</v>
      </c>
      <c r="B47" s="66">
        <f>SUM(B42:B46)</f>
        <v>1613790</v>
      </c>
      <c r="C47" s="57"/>
      <c r="D47" s="66">
        <f>SUM(D42:D46)</f>
        <v>1749986</v>
      </c>
      <c r="E47" s="57"/>
    </row>
    <row r="48" spans="1:8" ht="15.75" thickBot="1">
      <c r="A48" s="67"/>
      <c r="B48" s="68"/>
      <c r="C48" s="68"/>
      <c r="D48" s="68"/>
      <c r="E48" s="58"/>
      <c r="H48" s="81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1613790</v>
      </c>
      <c r="C57" s="76"/>
      <c r="D57" s="75">
        <f>D47+D55</f>
        <v>1749986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  <row r="66" spans="1:5" ht="15.75">
      <c r="A66" s="82"/>
      <c r="B66" s="84" t="s">
        <v>265</v>
      </c>
      <c r="C66" s="84"/>
    </row>
    <row r="67" spans="1:5">
      <c r="A67" s="83"/>
      <c r="B67" s="84" t="s">
        <v>266</v>
      </c>
      <c r="C67" s="84"/>
    </row>
  </sheetData>
  <mergeCells count="2">
    <mergeCell ref="B66:C66"/>
    <mergeCell ref="B67:C67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2022-05-20T09:30:06Z</dcterms:modified>
</cp:coreProperties>
</file>