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6. Arben Boci\Bilanci 2019\QKB 2019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B124" i="20"/>
  <c r="D92" i="20"/>
  <c r="D111" i="20" s="1"/>
  <c r="D116" i="20" s="1"/>
  <c r="D126" i="20" s="1"/>
  <c r="B92" i="20"/>
  <c r="B111" i="20" s="1"/>
  <c r="B116" i="20" s="1"/>
  <c r="B126" i="20" s="1"/>
  <c r="D55" i="20"/>
  <c r="B55" i="20"/>
  <c r="B47" i="20"/>
  <c r="B57" i="20" s="1"/>
  <c r="D42" i="20"/>
  <c r="D47" i="20" s="1"/>
  <c r="D57" i="20" s="1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<sst xmlns="http://schemas.openxmlformats.org/spreadsheetml/2006/main" count="472" uniqueCount="280">
  <si>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</si>
  <si>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</si>
  <si>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</si>
  <si>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</si>
  <si>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</si>
  <si>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</si>
  <si>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</si>
  <si>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</si>
  <si>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</si>
  <si>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</si>
  <si>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</si>
  <si>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</si>
  <si>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</si>
  <si>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</si>
  <si>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</si>
  <si>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</si>
  <si>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</si>
  <si>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</si>
  <si>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</si>
  <si>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</si>
  <si>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</si>
  <si>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</si>
  <si>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</si>
  <si>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</si>
  <si>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</si>
  <si>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</si>
  <si>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</si>
  <si>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</si>
  <si>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</si>
  <si>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</si>
  <si>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</si>
  <si>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</si>
  <si>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</si>
  <si>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</si>
  <si>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</si>
  <si>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</si>
  <si>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</si>
  <si>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</si>
  <si>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</si>
  <si>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</si>
  <si>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</si>
  <si>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</si>
  <si>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</si>
  <si>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</si>
  <si>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</si>
  <si>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</si>
  <si>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</si>
  <si>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</si>
  <si>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</si>
  <si>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</si>
  <si>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</si>
  <si>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</si>
  <si>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</si>
  <si>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</si>
  <si>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</si>
  <si>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</si>
  <si>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</si>
  <si>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</si>
  <si>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</si>
  <si>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</si>
  <si>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</si>
  <si>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</si>
  <si>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</si>
  <si>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</si>
  <si>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</si>
  <si>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</si>
  <si>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</si>
  <si>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</si>
  <si>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</si>
  <si>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</si>
  <si>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</si>
  <si>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</si>
  <si>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</si>
  <si>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</si>
  <si>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</si>
  <si>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</si>
  <si>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</si>
  <si>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</si>
  <si>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</si>
  <si>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</si>
  <si>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</si>
  <si>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</si>
  <si>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</si>
  <si>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</si>
  <si>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</si>
  <si>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</si>
  <si>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</si>
  <si>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</si>
  <si>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</si>
  <si>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</si>
  <si>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</si>
  <si>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</si>
  <si>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</si>
  <si>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</si>
  <si>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</si>
  <si>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</si>
  <si>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</si>
  <si>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</si>
  <si>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</si>
  <si>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</si>
  <si>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</si>
  <si>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</si>
  <si>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</si>
  <si>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</si>
  <si>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</si>
  <si>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</si>
  <si>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</si>
  <si>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</si>
  <si>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</si>
  <si>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</si>
  <si>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</si>
  <si>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</si>
  <si>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</si>
  <si>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</si>
  <si>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</si>
  <si>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</si>
  <si>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</si>
  <si>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</si>
  <si>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</si>
  <si>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</si>
  <si>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</si>
  <si>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</si>
  <si>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</si>
  <si>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</si>
  <si>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</si>
  <si>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</si>
  <si>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</si>
  <si>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</si>
  <si>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</si>
  <si>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</si>
  <si>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</si>
  <si>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</si>
  <si>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</si>
  <si>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</si>
  <si>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</si>
  <si>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</si>
  <si>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</si>
  <si>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</si>
  <si>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</si>
  <si>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</si>
  <si>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</si>
  <si>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</si>
  <si>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</si>
  <si>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</si>
  <si>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</si>
  <si>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</si>
  <si>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</si>
  <si>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</si>
  <si>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</si>
  <si>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</si>
  <si>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</si>
  <si>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</si>
  <si>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</si>
  <si>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</si>
  <si>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</si>
  <si>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</si>
  <si>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</si>
  <si>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</si>
  <si>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</si>
  <si>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</si>
  <si>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</si>
  <si>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</si>
  <si>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</si>
  <si>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</si>
  <si>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</si>
  <si>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</si>
  <si>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</si>
  <si>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</si>
  <si>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</si>
  <si>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</si>
  <si>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</si>
  <si>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</si>
  <si>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</si>
  <si>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</si>
  <si>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</si>
  <si>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</si>
  <si>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</si>
  <si>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</si>
  <si>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</si>
  <si>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</si>
  <si>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</si>
  <si>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</si>
  <si>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</si>
  <si>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</si>
  <si>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</si>
  <si>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</si>
  <si>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</si>
  <si>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</si>
  <si>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</si>
  <si>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</si>
  <si>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</si>
  <si>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</si>
  <si>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</si>
  <si>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</si>
  <si>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</si>
  <si>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</si>
  <si>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</si>
  <si>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</si>
  <si>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</si>
  <si>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</si>
  <si>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</si>
  <si>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</si>
  <si>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</si>
  <si>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</si>
  <si>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</si>
  <si>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</si>
  <si>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</si>
  <si>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</si>
  <si>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</si>
  <si>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</si>
  <si>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</si>
  <si>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</si>
  <si>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</si>
  <si>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</si>
  <si>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</si>
  <si>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</si>
  <si>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</si>
  <si>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</si>
  <si>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</si>
  <si>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</si>
  <si>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</si>
  <si>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</si>
  <si>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</si>
  <si>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</si>
  <si>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</si>
  <si>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</si>
  <si>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</si>
  <si>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</si>
  <si>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</si>
  <si>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</si>
  <si>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</si>
  <si>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</si>
  <si>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</si>
  <si>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</si>
  <si>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</si>
  <si>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</si>
  <si>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</si>
  <si>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</si>
  <si>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</si>
  <si>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</si>
  <si>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</si>
  <si>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</si>
  <si>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</si>
  <si>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</si>
  <si>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</si>
  <si>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</si>
  <si>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</si>
  <si>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</si>
  <si>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</si>
  <si>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</si>
  <si>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</si>
  <si>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</si>
  <si>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</si>
  <si>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</si>
  <si>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</si>
  <si>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</si>
  <si>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</si>
  <si>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</si>
  <si>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</si>
  <si>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</si>
  <si>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</si>
  <si>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</si>
  <si>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</si>
  <si>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</si>
  <si>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</si>
  <si>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</si>
  <si>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</si>
  <si>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</si>
  <si>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</si>
  <si>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</si>
  <si>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</si>
  <si>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</si>
  <si>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</si>
  <si>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</si>
  <si>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</si>
  <si>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Arben Boci, Puke</t>
  </si>
  <si>
    <t>NIPT: K38707338E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</si>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</sst>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topLeftCell="A52" workbookViewId="0">
      <selection activeCell="A74" sqref="A7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277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278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28320538</v>
      </c>
      <c r="C10" s="41"/>
      <c r="D10" s="44">
        <v>26236404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-25845982</v>
      </c>
      <c r="C19" s="41"/>
      <c r="D19" s="44">
        <v>-23681101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-732000</v>
      </c>
      <c r="C22" s="41"/>
      <c r="D22" s="44">
        <v>-708000</v>
      </c>
      <c r="E22" s="40"/>
      <c r="F22" s="38"/>
      <c r="G22" s="38"/>
      <c r="H22" s="38"/>
    </row>
    <row r="23" spans="1:8">
      <c r="A23" s="43" t="s">
        <v>268</v>
      </c>
      <c r="B23" s="44">
        <v>-122244</v>
      </c>
      <c r="C23" s="41"/>
      <c r="D23" s="44">
        <v>-118236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>
        <v>-87500</v>
      </c>
      <c r="E26" s="40"/>
      <c r="F26" s="38"/>
      <c r="G26" s="38"/>
      <c r="H26" s="38"/>
    </row>
    <row r="27" spans="1:8">
      <c r="A27" s="39" t="s">
        <v>272</v>
      </c>
      <c r="B27" s="44">
        <v>-85358</v>
      </c>
      <c r="C27" s="41"/>
      <c r="D27" s="44">
        <v>-268092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202</v>
      </c>
      <c r="C37" s="41"/>
      <c r="D37" s="44">
        <v>1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1535156</v>
      </c>
      <c r="C42" s="93"/>
      <c r="D42" s="92">
        <f>SUM(D9:D41)</f>
        <v>1373476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-230273</v>
      </c>
      <c r="C44" s="41"/>
      <c r="D44" s="44">
        <v>-206021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1304883</v>
      </c>
      <c r="C47" s="94"/>
      <c r="D47" s="95">
        <f>SUM(D42:D46)</f>
        <v>1167455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1304883</v>
      </c>
      <c r="C57" s="109"/>
      <c r="D57" s="108">
        <f>D47+D55</f>
        <v>1167455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277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28320538</v>
      </c>
      <c r="C86" s="41"/>
      <c r="D86" s="44">
        <v>26236404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-26613336</v>
      </c>
      <c r="C91" s="64"/>
      <c r="D91" s="63">
        <v>-24694837</v>
      </c>
    </row>
    <row r="92" spans="1:8">
      <c r="A92" s="76" t="s">
        <v>256</v>
      </c>
      <c r="B92" s="69">
        <f>SUM(B86:B91)</f>
        <v>1707202</v>
      </c>
      <c r="C92" s="69"/>
      <c r="D92" s="69">
        <f>SUM(D86:D91)</f>
        <v>1541567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-172248</v>
      </c>
      <c r="C95" s="64"/>
      <c r="D95" s="75">
        <v>-168092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6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202</v>
      </c>
      <c r="C106" s="73"/>
      <c r="D106" s="72">
        <v>1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1535156</v>
      </c>
      <c r="C111" s="69"/>
      <c r="D111" s="68">
        <f>SUM(D92:D110)</f>
        <v>1373476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-230273</v>
      </c>
      <c r="C113" s="64"/>
      <c r="D113" s="65">
        <v>-206021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1304883</v>
      </c>
      <c r="C116" s="62"/>
      <c r="D116" s="61">
        <f>SUM(D111:D115)</f>
        <v>1167455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1304883</v>
      </c>
      <c r="C126" s="56"/>
      <c r="D126" s="55">
        <f>D116+D124</f>
        <v>1167455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2020-07-18T16:19:41Z</dcterms:modified>
</cp:coreProperties>
</file>