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8.0.3\Tax Dept\A Vendimet e Asamblese 2020\Albdesign\Per dorezim\"/>
    </mc:Choice>
  </mc:AlternateContent>
  <bookViews>
    <workbookView xWindow="0" yWindow="0" windowWidth="28800" windowHeight="121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/>
  <c r="B17" i="1" s="1"/>
  <c r="C12" i="1"/>
  <c r="B25" i="1" l="1"/>
  <c r="B27" i="1" s="1"/>
  <c r="C17" i="1"/>
  <c r="C25" i="1" s="1"/>
  <c r="C27" i="1" s="1"/>
  <c r="N21" i="1"/>
  <c r="N26" i="1"/>
  <c r="N27" i="1"/>
  <c r="N17" i="1"/>
  <c r="N18" i="1"/>
  <c r="M6" i="1"/>
  <c r="M19" i="1"/>
  <c r="M7" i="1"/>
  <c r="N7" i="1"/>
  <c r="N20" i="1"/>
  <c r="M10" i="1"/>
  <c r="M14" i="1"/>
  <c r="M16" i="1"/>
  <c r="M21" i="1"/>
  <c r="M25" i="1"/>
  <c r="M11" i="1"/>
  <c r="N23" i="1"/>
  <c r="N24" i="1"/>
  <c r="N11" i="1"/>
  <c r="M22" i="1"/>
  <c r="N15" i="1"/>
  <c r="M12" i="1"/>
  <c r="N19" i="1"/>
  <c r="M15" i="1"/>
  <c r="N9" i="1"/>
  <c r="N16" i="1"/>
  <c r="N25" i="1"/>
  <c r="M17" i="1"/>
  <c r="N6" i="1"/>
  <c r="N22" i="1"/>
  <c r="N8" i="1"/>
  <c r="M8" i="1"/>
  <c r="M9" i="1"/>
  <c r="M24" i="1"/>
  <c r="N10" i="1"/>
  <c r="N13" i="1"/>
  <c r="M13" i="1"/>
  <c r="M27" i="1"/>
  <c r="N12" i="1"/>
  <c r="M18" i="1"/>
  <c r="M26" i="1"/>
  <c r="M20" i="1"/>
  <c r="M23" i="1"/>
  <c r="N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<sst xmlns="http://schemas.openxmlformats.org/spreadsheetml/2006/main" count="28" uniqueCount="27">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</sst>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164" fontId="0" fillId="0" borderId="0" xfId="1" applyNumberFormat="1" applyFont="1" applyBorder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6" sqref="C26"/>
    </sheetView>
  </sheetViews>
  <sheetFormatPr defaultRowHeight="15" x14ac:dyDescent="0.25"/>
  <cols>
    <col min="1" max="1" width="72.28515625" customWidth="1"/>
    <col min="2" max="2" width="14" style="13" bestFit="1" customWidth="1"/>
    <col min="3" max="3" width="14.28515625" style="13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5" t="s">
        <v>24</v>
      </c>
      <c r="B2" s="14" t="s">
        <v>23</v>
      </c>
      <c r="C2" s="14" t="s">
        <v>23</v>
      </c>
    </row>
    <row r="3" spans="1:14" ht="15" customHeight="1" x14ac:dyDescent="0.25">
      <c r="A3" s="26"/>
      <c r="B3" s="14" t="s">
        <v>22</v>
      </c>
      <c r="C3" s="14" t="s">
        <v>21</v>
      </c>
    </row>
    <row r="4" spans="1:14" x14ac:dyDescent="0.25">
      <c r="A4" s="10" t="s">
        <v>20</v>
      </c>
      <c r="B4" s="12"/>
      <c r="C4" s="12"/>
    </row>
    <row r="5" spans="1:14" x14ac:dyDescent="0.25">
      <c r="B5" s="15"/>
      <c r="C5" s="12"/>
    </row>
    <row r="6" spans="1:14" x14ac:dyDescent="0.25">
      <c r="A6" s="6" t="s">
        <v>19</v>
      </c>
      <c r="B6" s="16">
        <v>47592072</v>
      </c>
      <c r="C6" s="12">
        <v>27973597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2">
        <v>9064693</v>
      </c>
      <c r="C7" s="12">
        <v>7156084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2"/>
      <c r="C8" s="12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2"/>
      <c r="C9" s="12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>
        <v>-40299715</v>
      </c>
      <c r="C10" s="12">
        <v>-27565176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>
        <v>-1234858</v>
      </c>
      <c r="C11" s="12">
        <v>-1298664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SUM(B13:B14)</f>
        <v>-1577836</v>
      </c>
      <c r="C12" s="18">
        <f>SUM(C13:C14)</f>
        <v>-1976739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v>-1456430</v>
      </c>
      <c r="C13" s="12">
        <v>-1845284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v>-121406</v>
      </c>
      <c r="C14" s="12">
        <v>-131455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2">
        <v>-3622664</v>
      </c>
      <c r="C15" s="12">
        <v>-4367828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2">
        <v>-10057</v>
      </c>
      <c r="C16" s="12">
        <v>-6301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SUM(B6:B12,B15:B16)</f>
        <v>9911635</v>
      </c>
      <c r="C17" s="19">
        <f>SUM(C6:C12,C15:C16)</f>
        <v>-85027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1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6">
        <v>4</v>
      </c>
      <c r="C20" s="12">
        <v>-1399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/>
      <c r="C21" s="12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>
        <v>100364</v>
      </c>
      <c r="C22" s="12">
        <v>591861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SUM(B20:B22)</f>
        <v>100368</v>
      </c>
      <c r="C23" s="19">
        <f>SUM(C20:C22)</f>
        <v>590462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12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B17+B23</f>
        <v>10012003</v>
      </c>
      <c r="C25" s="23">
        <f>C17+C23</f>
        <v>505435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-1503309</v>
      </c>
      <c r="C26" s="12">
        <v>-76760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B25+B26</f>
        <v>8508694</v>
      </c>
      <c r="C27" s="24">
        <f>C25+C26</f>
        <v>428675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2"/>
      <c r="C28" s="12"/>
    </row>
    <row r="29" spans="1:14" x14ac:dyDescent="0.25">
      <c r="A29" s="1"/>
      <c r="B29" s="12"/>
      <c r="C29" s="12"/>
    </row>
    <row r="30" spans="1:14" x14ac:dyDescent="0.25">
      <c r="A30" s="1"/>
      <c r="B30" s="12"/>
      <c r="C30" s="12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2020-07-29T20:09:44Z</dcterms:modified>
</cp:coreProperties>
</file>