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474DF80E-1AA1-40EC-B511-EAF5507D969F}" xr6:coauthVersionLast="47" xr6:coauthVersionMax="47" xr10:uidLastSave="{00000000-0000-0000-0000-000000000000}"/>
  <bookViews>
    <workbookView xWindow="-108" yWindow="-108" windowWidth="30936" windowHeight="1689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<sst xmlns="http://schemas.openxmlformats.org/spreadsheetml/2006/main" count="414" uniqueCount="271">
  <si>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</si>
  <si>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</si>
  <si>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</si>
  <si>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</si>
  <si>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</si>
  <si>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</si>
  <si>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</si>
  <si>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</si>
  <si>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</si>
  <si>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</si>
  <si>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</si>
  <si>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</si>
  <si>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</si>
  <si>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</si>
  <si>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</si>
  <si>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</si>
  <si>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</si>
  <si>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</si>
  <si>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</si>
  <si>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</si>
  <si>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</si>
  <si>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</si>
  <si>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</si>
  <si>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</si>
  <si>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</si>
  <si>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</si>
  <si>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</si>
  <si>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</si>
  <si>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</si>
  <si>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</si>
  <si>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</si>
  <si>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</si>
  <si>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</si>
  <si>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</si>
  <si>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</si>
  <si>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</si>
  <si>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</si>
  <si>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</si>
  <si>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</si>
  <si>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</si>
  <si>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</si>
  <si>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</si>
  <si>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</si>
  <si>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</si>
  <si>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</si>
  <si>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</si>
  <si>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</si>
  <si>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</si>
  <si>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</si>
  <si>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</si>
  <si>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</si>
  <si>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</si>
  <si>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</si>
  <si>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</si>
  <si>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</si>
  <si>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</si>
  <si>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</si>
  <si>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</si>
  <si>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</si>
  <si>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</si>
  <si>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</si>
  <si>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</si>
  <si>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</si>
  <si>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</si>
  <si>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</si>
  <si>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</si>
  <si>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</si>
  <si>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</si>
  <si>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</si>
  <si>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</si>
  <si>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</si>
  <si>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</si>
  <si>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</si>
  <si>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</si>
  <si>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</si>
  <si>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</si>
  <si>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</si>
  <si>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</si>
  <si>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</si>
  <si>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</si>
  <si>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</si>
  <si>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</si>
  <si>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</si>
  <si>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</si>
  <si>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</si>
  <si>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</si>
  <si>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</si>
  <si>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</si>
  <si>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</si>
  <si>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</si>
  <si>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</si>
  <si>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</si>
  <si>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</si>
  <si>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</si>
  <si>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</si>
  <si>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</si>
  <si>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</si>
  <si>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</si>
  <si>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</si>
  <si>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</si>
  <si>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</si>
  <si>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</si>
  <si>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</si>
  <si>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</si>
  <si>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</si>
  <si>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</si>
  <si>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</si>
  <si>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</si>
  <si>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</si>
  <si>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</si>
  <si>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</si>
  <si>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</si>
  <si>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</si>
  <si>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</si>
  <si>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</si>
  <si>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</si>
  <si>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</si>
  <si>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</si>
  <si>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</si>
  <si>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</si>
  <si>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</si>
  <si>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</si>
  <si>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</si>
  <si>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</si>
  <si>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</si>
  <si>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</si>
  <si>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</si>
  <si>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</si>
  <si>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</si>
  <si>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</si>
  <si>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</si>
  <si>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</si>
  <si>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</si>
  <si>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</si>
  <si>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</si>
  <si>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</si>
  <si>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</si>
  <si>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</si>
  <si>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</si>
  <si>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</si>
  <si>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</si>
  <si>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</si>
  <si>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</si>
  <si>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</si>
  <si>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</si>
  <si>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</si>
  <si>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</si>
  <si>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</si>
  <si>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</si>
  <si>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</si>
  <si>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</si>
  <si>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</si>
  <si>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</si>
  <si>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</si>
  <si>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</si>
  <si>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</si>
  <si>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</si>
  <si>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</si>
  <si>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</si>
  <si>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</si>
  <si>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</si>
  <si>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</si>
  <si>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</si>
  <si>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</si>
  <si>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</si>
  <si>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</si>
  <si>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</si>
  <si>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</si>
  <si>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</si>
  <si>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</si>
  <si>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</si>
  <si>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</si>
  <si>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</si>
  <si>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</si>
  <si>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</si>
  <si>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</si>
  <si>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</si>
  <si>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</si>
  <si>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</si>
  <si>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</si>
  <si>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</si>
  <si>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</si>
  <si>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</si>
  <si>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</si>
  <si>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</si>
  <si>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</si>
  <si>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</si>
  <si>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</si>
  <si>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</si>
  <si>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</si>
  <si>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</si>
  <si>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</si>
  <si>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</si>
  <si>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</si>
  <si>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</si>
  <si>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</si>
  <si>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</si>
  <si>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</si>
  <si>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</si>
  <si>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</si>
  <si>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</si>
  <si>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</si>
  <si>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</si>
  <si>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</si>
  <si>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</si>
  <si>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</si>
  <si>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</si>
  <si>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</si>
  <si>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</si>
  <si>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</si>
  <si>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</si>
  <si>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</si>
  <si>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</si>
  <si>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</si>
  <si>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</si>
  <si>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</si>
  <si>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</si>
  <si>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</si>
  <si>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</si>
  <si>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</si>
  <si>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</si>
  <si>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</si>
  <si>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</si>
  <si>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</si>
  <si>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</si>
  <si>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</si>
  <si>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</si>
  <si>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</si>
  <si>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</si>
  <si>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</si>
  <si>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</si>
  <si>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</si>
  <si>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</si>
  <si>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</si>
  <si>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</si>
  <si>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</si>
  <si>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</si>
  <si>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</si>
  <si>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</si>
  <si>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</si>
  <si>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</si>
  <si>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</si>
  <si>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</si>
  <si>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</si>
  <si>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</si>
  <si>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</si>
  <si>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</si>
  <si>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</si>
  <si>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</si>
  <si>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</si>
  <si>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</si>
  <si>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</si>
  <si>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</si>
  <si>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</si>
  <si>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</si>
  <si>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</si>
  <si>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</si>
  <si>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</si>
  <si>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</si>
  <si>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</si>
  <si>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</si>
  <si>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</si>
  <si>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</si>
  <si>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</si>
  <si>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</si>
  <si>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</si>
  <si>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</si>
  <si>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</si>
  <si>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E - BUSINESS SOLUTIONS</t>
  </si>
  <si>
    <t>L61720027D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</si>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</sst>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28" zoomScaleNormal="100" workbookViewId="0">
      <selection activeCell="B57" sqref="B57:D57"/>
    </sheetView>
  </sheetViews>
  <sheetFormatPr defaultColWidth="9.109375" defaultRowHeight="13.8"/>
  <cols>
    <col min="1" max="1" width="110.5546875" style="40" customWidth="1"/>
    <col min="2" max="2" width="15.6640625" style="39" customWidth="1"/>
    <col min="3" max="3" width="2.6640625" style="39" customWidth="1"/>
    <col min="4" max="4" width="15.6640625" style="39" customWidth="1"/>
    <col min="5" max="5" width="2.5546875" style="39" customWidth="1"/>
    <col min="6" max="6" width="22" style="39" customWidth="1"/>
    <col min="7" max="8" width="11" style="40" bestFit="1" customWidth="1"/>
    <col min="9" max="9" width="9.5546875" style="40" bestFit="1" customWidth="1"/>
    <col min="10" max="16384" width="9.109375" style="40"/>
  </cols>
  <sheetData>
    <row r="1" spans="1:6">
      <c r="A1" s="45" t="s">
        <v>267</v>
      </c>
    </row>
    <row r="2" spans="1:6" ht="14.4">
      <c r="A2" s="46" t="s">
        <v>268</v>
      </c>
    </row>
    <row r="3" spans="1:6" ht="14.4">
      <c r="A3" s="46" t="s">
        <v>269</v>
      </c>
    </row>
    <row r="4" spans="1:6" ht="14.4">
      <c r="A4" s="46" t="s">
        <v>270</v>
      </c>
    </row>
    <row r="5" spans="1:6" ht="14.4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 ht="14.4">
      <c r="A8" s="44"/>
      <c r="B8" s="42"/>
      <c r="C8" s="42"/>
      <c r="D8" s="42"/>
      <c r="E8" s="42"/>
      <c r="F8" s="40"/>
    </row>
    <row r="9" spans="1:6" ht="14.4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30434250</v>
      </c>
      <c r="C10" s="48"/>
      <c r="D10" s="53">
        <v>25436658</v>
      </c>
      <c r="E10" s="47"/>
      <c r="F10" s="68" t="s">
        <v>263</v>
      </c>
    </row>
    <row r="11" spans="1:6">
      <c r="A11" s="52" t="s">
        <v>260</v>
      </c>
      <c r="B11" s="53">
        <v>29641869</v>
      </c>
      <c r="C11" s="48"/>
      <c r="D11" s="53">
        <v>7054351</v>
      </c>
      <c r="E11" s="47"/>
      <c r="F11" s="68" t="s">
        <v>264</v>
      </c>
    </row>
    <row r="12" spans="1:6">
      <c r="A12" s="52" t="s">
        <v>261</v>
      </c>
      <c r="B12" s="53">
        <v>32607311</v>
      </c>
      <c r="C12" s="48"/>
      <c r="D12" s="53">
        <v>5372936</v>
      </c>
      <c r="E12" s="47"/>
      <c r="F12" s="68" t="s">
        <v>264</v>
      </c>
    </row>
    <row r="13" spans="1:6">
      <c r="A13" s="52" t="s">
        <v>262</v>
      </c>
      <c r="B13" s="53">
        <v>348988</v>
      </c>
      <c r="C13" s="48"/>
      <c r="D13" s="53">
        <v>464657</v>
      </c>
      <c r="E13" s="47"/>
      <c r="F13" s="68" t="s">
        <v>264</v>
      </c>
    </row>
    <row r="14" spans="1:6">
      <c r="A14" s="52" t="s">
        <v>259</v>
      </c>
      <c r="B14" s="53">
        <v>32967</v>
      </c>
      <c r="C14" s="48"/>
      <c r="D14" s="53"/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/>
      <c r="C19" s="48"/>
      <c r="D19" s="53"/>
      <c r="E19" s="47"/>
      <c r="F19" s="40"/>
    </row>
    <row r="20" spans="1:6">
      <c r="A20" s="52" t="s">
        <v>243</v>
      </c>
      <c r="B20" s="53">
        <v>-76472657</v>
      </c>
      <c r="C20" s="48"/>
      <c r="D20" s="53">
        <v>-26550924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-6637082</v>
      </c>
      <c r="C22" s="48"/>
      <c r="D22" s="53">
        <v>-3326743</v>
      </c>
      <c r="E22" s="47"/>
      <c r="F22" s="40"/>
    </row>
    <row r="23" spans="1:6">
      <c r="A23" s="52" t="s">
        <v>245</v>
      </c>
      <c r="B23" s="53">
        <v>-1038410</v>
      </c>
      <c r="C23" s="48"/>
      <c r="D23" s="53">
        <v>-437928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-935300</v>
      </c>
      <c r="C26" s="48"/>
      <c r="D26" s="53">
        <v>-1215139</v>
      </c>
      <c r="E26" s="47"/>
      <c r="F26" s="40"/>
    </row>
    <row r="27" spans="1:6">
      <c r="A27" s="43" t="s">
        <v>221</v>
      </c>
      <c r="B27" s="53">
        <v>-4132922</v>
      </c>
      <c r="C27" s="48"/>
      <c r="D27" s="53">
        <v>-1634991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-4954</v>
      </c>
      <c r="C39" s="48"/>
      <c r="D39" s="53">
        <v>-118694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 ht="14.4">
      <c r="A41" s="66" t="s">
        <v>256</v>
      </c>
      <c r="B41" s="53">
        <v>309662</v>
      </c>
      <c r="C41" s="48"/>
      <c r="D41" s="53">
        <v>117988</v>
      </c>
      <c r="E41" s="47"/>
      <c r="F41" s="40"/>
    </row>
    <row r="42" spans="1:6">
      <c r="A42" s="43" t="s">
        <v>224</v>
      </c>
      <c r="B42" s="50">
        <f>SUM(B9:B41)</f>
        <v>4153722</v>
      </c>
      <c r="C42" s="51"/>
      <c r="D42" s="50">
        <f>SUM(D9:D41)</f>
        <v>5162171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-369000</v>
      </c>
      <c r="C44" s="48"/>
      <c r="D44" s="53"/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3784722</v>
      </c>
      <c r="C47" s="51"/>
      <c r="D47" s="50">
        <f>SUM(D42:D46)</f>
        <v>5162171</v>
      </c>
      <c r="E47" s="51"/>
      <c r="F47" s="40"/>
    </row>
    <row r="48" spans="1:6" ht="14.4" thickBot="1">
      <c r="A48" s="55"/>
      <c r="B48" s="56"/>
      <c r="C48" s="56"/>
      <c r="D48" s="56"/>
      <c r="E48" s="48"/>
      <c r="F48" s="40"/>
    </row>
    <row r="49" spans="1:6" ht="14.4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4.4" thickBot="1">
      <c r="A57" s="57" t="s">
        <v>242</v>
      </c>
      <c r="B57" s="62">
        <f>B47+B55</f>
        <v>3784722</v>
      </c>
      <c r="C57" s="63"/>
      <c r="D57" s="62">
        <f>D47+D55</f>
        <v>5162171</v>
      </c>
      <c r="E57" s="35"/>
      <c r="F57" s="35"/>
    </row>
    <row r="58" spans="1:6" ht="14.4" thickTop="1">
      <c r="A58" s="60"/>
      <c r="B58" s="61"/>
      <c r="C58" s="61"/>
      <c r="D58" s="61"/>
      <c r="E58" s="35"/>
      <c r="F58" s="35"/>
    </row>
    <row r="59" spans="1:6" ht="14.4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323D6774-2EB6-40E7-9F1D-DE051D519A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5107499F-1EA6-443E-94B6-F0A1C1823732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2C1BD097-F71C-459E-9C08-E7EA5113B82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2023-06-26T09:42:34Z</dcterms:modified>
</cp:coreProperties>
</file>