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Dokumenta\3. Pasqyrat Financiare\Viti 2020\Bilanc Per QKB\Viti 2021\1 Encoal shpk\"/>
    </mc:Choice>
  </mc:AlternateContent>
  <xr:revisionPtr revIDLastSave="0" documentId="13_ncr:1_{F022812E-AD16-4A62-89BF-3E849B20D94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17" i="18" l="1"/>
  <c r="B42" i="18"/>
  <c r="D55" i="18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<sst xmlns="http://schemas.openxmlformats.org/spreadsheetml/2006/main" count="414" uniqueCount="271">
  <si>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</si>
  <si>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</si>
  <si>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</si>
  <si>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</si>
  <si>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</si>
  <si>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</si>
  <si>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</si>
  <si>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</si>
  <si>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</si>
  <si>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</si>
  <si>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</si>
  <si>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</si>
  <si>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</si>
  <si>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</si>
  <si>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</si>
  <si>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</si>
  <si>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</si>
  <si>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</si>
  <si>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</si>
  <si>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</si>
  <si>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</si>
  <si>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</si>
  <si>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</si>
  <si>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</si>
  <si>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</si>
  <si>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</si>
  <si>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</si>
  <si>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</si>
  <si>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</si>
  <si>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</si>
  <si>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</si>
  <si>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</si>
  <si>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</si>
  <si>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</si>
  <si>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</si>
  <si>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</si>
  <si>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</si>
  <si>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</si>
  <si>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</si>
  <si>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</si>
  <si>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</si>
  <si>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</si>
  <si>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</si>
  <si>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</si>
  <si>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</si>
  <si>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</si>
  <si>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</si>
  <si>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</si>
  <si>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</si>
  <si>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</si>
  <si>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</si>
  <si>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</si>
  <si>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</si>
  <si>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</si>
  <si>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</si>
  <si>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</si>
  <si>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</si>
  <si>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</si>
  <si>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</si>
  <si>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</si>
  <si>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</si>
  <si>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</si>
  <si>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</si>
  <si>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</si>
  <si>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</si>
  <si>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</si>
  <si>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</si>
  <si>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</si>
  <si>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</si>
  <si>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</si>
  <si>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</si>
  <si>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</si>
  <si>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</si>
  <si>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</si>
  <si>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</si>
  <si>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</si>
  <si>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</si>
  <si>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</si>
  <si>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</si>
  <si>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</si>
  <si>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</si>
  <si>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</si>
  <si>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</si>
  <si>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</si>
  <si>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</si>
  <si>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</si>
  <si>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</si>
  <si>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</si>
  <si>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</si>
  <si>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</si>
  <si>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</si>
  <si>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</si>
  <si>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</si>
  <si>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</si>
  <si>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</si>
  <si>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</si>
  <si>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</si>
  <si>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</si>
  <si>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</si>
  <si>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</si>
  <si>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</si>
  <si>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</si>
  <si>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</si>
  <si>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</si>
  <si>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</si>
  <si>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</si>
  <si>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</si>
  <si>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</si>
  <si>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</si>
  <si>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</si>
  <si>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</si>
  <si>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</si>
  <si>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</si>
  <si>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</si>
  <si>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</si>
  <si>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</si>
  <si>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</si>
  <si>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</si>
  <si>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</si>
  <si>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</si>
  <si>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</si>
  <si>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</si>
  <si>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</si>
  <si>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</si>
  <si>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</si>
  <si>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</si>
  <si>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</si>
  <si>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</si>
  <si>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</si>
  <si>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</si>
  <si>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</si>
  <si>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</si>
  <si>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</si>
  <si>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</si>
  <si>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</si>
  <si>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</si>
  <si>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</si>
  <si>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</si>
  <si>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</si>
  <si>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</si>
  <si>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</si>
  <si>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</si>
  <si>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</si>
  <si>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</si>
  <si>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</si>
  <si>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</si>
  <si>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</si>
  <si>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</si>
  <si>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</si>
  <si>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</si>
  <si>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</si>
  <si>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</si>
  <si>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</si>
  <si>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</si>
  <si>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</si>
  <si>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</si>
  <si>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</si>
  <si>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</si>
  <si>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</si>
  <si>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</si>
  <si>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</si>
  <si>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</si>
  <si>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</si>
  <si>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</si>
  <si>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</si>
  <si>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</si>
  <si>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</si>
  <si>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</si>
  <si>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</si>
  <si>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</si>
  <si>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</si>
  <si>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</si>
  <si>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</si>
  <si>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</si>
  <si>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</si>
  <si>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</si>
  <si>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</si>
  <si>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</si>
  <si>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</si>
  <si>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</si>
  <si>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</si>
  <si>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</si>
  <si>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</si>
  <si>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</si>
  <si>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</si>
  <si>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</si>
  <si>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</si>
  <si>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</si>
  <si>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</si>
  <si>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</si>
  <si>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</si>
  <si>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</si>
  <si>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</si>
  <si>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</si>
  <si>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</si>
  <si>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</si>
  <si>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</si>
  <si>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</si>
  <si>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</si>
  <si>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</si>
  <si>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</si>
  <si>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</si>
  <si>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</si>
  <si>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</si>
  <si>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</si>
  <si>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</si>
  <si>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</si>
  <si>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</si>
  <si>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</si>
  <si>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</si>
  <si>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</si>
  <si>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</si>
  <si>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</si>
  <si>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</si>
  <si>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</si>
  <si>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</si>
  <si>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</si>
  <si>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</si>
  <si>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</si>
  <si>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</si>
  <si>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</si>
  <si>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</si>
  <si>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</si>
  <si>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</si>
  <si>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</si>
  <si>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</si>
  <si>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</si>
  <si>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</si>
  <si>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</si>
  <si>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</si>
  <si>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</si>
  <si>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</si>
  <si>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</si>
  <si>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</si>
  <si>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</si>
  <si>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</si>
  <si>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</si>
  <si>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</si>
  <si>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</si>
  <si>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</si>
  <si>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</si>
  <si>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</si>
  <si>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</si>
  <si>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</si>
  <si>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</si>
  <si>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</si>
  <si>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</si>
  <si>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</si>
  <si>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</si>
  <si>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</si>
  <si>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</si>
  <si>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</si>
  <si>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</si>
  <si>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</si>
  <si>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</si>
  <si>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</si>
  <si>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</si>
  <si>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</si>
  <si>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</si>
  <si>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</si>
  <si>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</si>
  <si>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</si>
  <si>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</si>
  <si>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</si>
  <si>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</si>
  <si>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</si>
  <si>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</si>
  <si>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</si>
  <si>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Encoal Shpk</t>
  </si>
  <si>
    <t>NIPT L51531003F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</si>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</sst>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7" formatCode="#,##0.000000_);\(#,##0.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0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18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34" zoomScaleNormal="100" workbookViewId="0">
      <selection activeCell="B66" sqref="B6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458884278</v>
      </c>
      <c r="C10" s="52"/>
      <c r="D10" s="64">
        <v>91385543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-41975676</v>
      </c>
      <c r="C14" s="52"/>
      <c r="D14" s="64">
        <v>2423178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5">
        <f>B10+B14</f>
        <v>416908602</v>
      </c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-237329581</v>
      </c>
      <c r="C19" s="52"/>
      <c r="D19" s="64">
        <v>-55066278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-22054200</v>
      </c>
      <c r="C22" s="52"/>
      <c r="D22" s="64">
        <v>-13522992</v>
      </c>
      <c r="E22" s="51"/>
      <c r="F22" s="42"/>
    </row>
    <row r="23" spans="1:6">
      <c r="A23" s="63" t="s">
        <v>246</v>
      </c>
      <c r="B23" s="64">
        <v>-3658155</v>
      </c>
      <c r="C23" s="52"/>
      <c r="D23" s="64">
        <v>-2215035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-2834327</v>
      </c>
      <c r="C26" s="52"/>
      <c r="D26" s="64">
        <v>-1017417.8106</v>
      </c>
      <c r="E26" s="51"/>
      <c r="F26" s="42"/>
    </row>
    <row r="27" spans="1:6">
      <c r="A27" s="45" t="s">
        <v>221</v>
      </c>
      <c r="B27" s="64">
        <v>-77609920</v>
      </c>
      <c r="C27" s="52"/>
      <c r="D27" s="64">
        <v>-8316578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-3325580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-846941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70096839</v>
      </c>
      <c r="C42" s="55"/>
      <c r="D42" s="54">
        <f>SUM(D9:D41)</f>
        <v>12823479.189399999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-10578681</v>
      </c>
      <c r="C44" s="52"/>
      <c r="D44" s="64">
        <v>-1926521.8784099997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59518158</v>
      </c>
      <c r="C47" s="58"/>
      <c r="D47" s="67">
        <f>SUM(D42:D46)</f>
        <v>10896957.310989998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59518158</v>
      </c>
      <c r="C57" s="77"/>
      <c r="D57" s="76">
        <f>D47+D55</f>
        <v>10896957.310989998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6"/>
    </row>
    <row r="67" spans="1:6">
      <c r="B67" s="84"/>
      <c r="C67" s="84"/>
      <c r="D67" s="84"/>
    </row>
    <row r="68" spans="1:6">
      <c r="B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D682C0-1103-4B16-B9D8-EDD2FCB963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3D2666C-B7E4-40A4-ADDB-BE60DCFF618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9EB0DC4-1A22-4DF1-B1DC-FC08A96CBB7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2022-06-28T10:27:20Z</dcterms:modified>
</cp:coreProperties>
</file>