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39" i="18"/>
  <c r="B39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<sst xmlns="http://schemas.openxmlformats.org/spreadsheetml/2006/main" count="414" uniqueCount="271">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</sst>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32694412</v>
      </c>
      <c r="C10" s="52"/>
      <c r="D10" s="64">
        <v>48756604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-1322808</v>
      </c>
      <c r="C19" s="52"/>
      <c r="D19" s="64">
        <v>-10213571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-12290937</v>
      </c>
      <c r="C22" s="52"/>
      <c r="D22" s="64">
        <v>-10584397</v>
      </c>
      <c r="E22" s="51"/>
      <c r="F22" s="42"/>
    </row>
    <row r="23" spans="1:6">
      <c r="A23" s="63" t="s">
        <v>249</v>
      </c>
      <c r="B23" s="64">
        <v>-1926719</v>
      </c>
      <c r="C23" s="52"/>
      <c r="D23" s="64">
        <v>-1633022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-4240788</v>
      </c>
      <c r="C26" s="52"/>
      <c r="D26" s="64">
        <v>-4073601</v>
      </c>
      <c r="E26" s="51"/>
      <c r="F26" s="42"/>
    </row>
    <row r="27" spans="1:6">
      <c r="A27" s="45" t="s">
        <v>221</v>
      </c>
      <c r="B27" s="64">
        <v>-7272973</v>
      </c>
      <c r="C27" s="52"/>
      <c r="D27" s="64">
        <v>-5472729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631</v>
      </c>
      <c r="C37" s="52"/>
      <c r="D37" s="64">
        <v>615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f>-1485814+663942</f>
        <v>-821872</v>
      </c>
      <c r="C39" s="52"/>
      <c r="D39" s="64">
        <f>-123865</f>
        <v>-123865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4818946</v>
      </c>
      <c r="C42" s="55"/>
      <c r="D42" s="54">
        <f>SUM(D9:D41)</f>
        <v>16656034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-722842</v>
      </c>
      <c r="C44" s="52"/>
      <c r="D44" s="64">
        <v>-2498405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4096104</v>
      </c>
      <c r="C47" s="58"/>
      <c r="D47" s="67">
        <f>SUM(D42:D46)</f>
        <v>14157629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4096104</v>
      </c>
      <c r="C57" s="77"/>
      <c r="D57" s="76">
        <f>D47+D55</f>
        <v>14157629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2019-07-15T13:09:10Z</dcterms:modified>
</cp:coreProperties>
</file>