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Euro Garden/Te tjera/Bilance/Bilanci 2022/QKB/"/>
    </mc:Choice>
  </mc:AlternateContent>
  <xr:revisionPtr revIDLastSave="255" documentId="8_{63E38337-A371-4A35-8F6B-309F784B9230}" xr6:coauthVersionLast="47" xr6:coauthVersionMax="47" xr10:uidLastSave="{F90706C4-08BA-47C4-A2B1-4699483E4A42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57" i="18" s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<sst xmlns="http://schemas.openxmlformats.org/spreadsheetml/2006/main" count="414" uniqueCount="271">
  <si>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</si>
  <si>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</si>
  <si>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</si>
  <si>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</si>
  <si>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</si>
  <si>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</si>
  <si>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</si>
  <si>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</si>
  <si>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</si>
  <si>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</si>
  <si>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</si>
  <si>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</si>
  <si>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</si>
  <si>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</si>
  <si>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</si>
  <si>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</si>
  <si>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</si>
  <si>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</si>
  <si>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</si>
  <si>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</si>
  <si>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</si>
  <si>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</si>
  <si>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</si>
  <si>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</si>
  <si>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</si>
  <si>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</si>
  <si>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</si>
  <si>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</si>
  <si>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</si>
  <si>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</si>
  <si>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</si>
  <si>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</si>
  <si>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</si>
  <si>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</si>
  <si>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</si>
  <si>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</si>
  <si>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</si>
  <si>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</si>
  <si>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</si>
  <si>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</si>
  <si>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</si>
  <si>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</si>
  <si>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</si>
  <si>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</si>
  <si>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</si>
  <si>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</si>
  <si>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</si>
  <si>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</si>
  <si>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</si>
  <si>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</si>
  <si>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</si>
  <si>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</si>
  <si>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</si>
  <si>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</si>
  <si>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</si>
  <si>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</si>
  <si>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</si>
  <si>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</si>
  <si>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</si>
  <si>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</si>
  <si>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</si>
  <si>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</si>
  <si>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</si>
  <si>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</si>
  <si>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</si>
  <si>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</si>
  <si>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</si>
  <si>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</si>
  <si>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</si>
  <si>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</si>
  <si>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</si>
  <si>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</si>
  <si>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</si>
  <si>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</si>
  <si>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</si>
  <si>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</si>
  <si>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</si>
  <si>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</si>
  <si>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</si>
  <si>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</si>
  <si>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</si>
  <si>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</si>
  <si>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</si>
  <si>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</si>
  <si>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</si>
  <si>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</si>
  <si>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</si>
  <si>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</si>
  <si>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</si>
  <si>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</si>
  <si>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</si>
  <si>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</si>
  <si>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</si>
  <si>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</si>
  <si>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</si>
  <si>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</si>
  <si>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</si>
  <si>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</si>
  <si>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</si>
  <si>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</si>
  <si>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</si>
  <si>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</si>
  <si>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</si>
  <si>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</si>
  <si>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</si>
  <si>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</si>
  <si>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</si>
  <si>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</si>
  <si>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</si>
  <si>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</si>
  <si>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</si>
  <si>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</si>
  <si>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</si>
  <si>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</si>
  <si>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</si>
  <si>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</si>
  <si>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</si>
  <si>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</si>
  <si>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</si>
  <si>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</si>
  <si>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</si>
  <si>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</si>
  <si>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</si>
  <si>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</si>
  <si>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</si>
  <si>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</si>
  <si>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</si>
  <si>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</si>
  <si>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</si>
  <si>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</si>
  <si>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</si>
  <si>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</si>
  <si>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</si>
  <si>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</si>
  <si>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</si>
  <si>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</si>
  <si>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</si>
  <si>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</si>
  <si>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</si>
  <si>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</si>
  <si>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</si>
  <si>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</si>
  <si>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</si>
  <si>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</si>
  <si>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</si>
  <si>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</si>
  <si>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</si>
  <si>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</si>
  <si>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</si>
  <si>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</si>
  <si>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</si>
  <si>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</si>
  <si>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</si>
  <si>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</si>
  <si>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</si>
  <si>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</si>
  <si>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</si>
  <si>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</si>
  <si>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</si>
  <si>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</si>
  <si>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</si>
  <si>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</si>
  <si>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</si>
  <si>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</si>
  <si>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</si>
  <si>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</si>
  <si>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</si>
  <si>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</si>
  <si>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</si>
  <si>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</si>
  <si>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</si>
  <si>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</si>
  <si>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</si>
  <si>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</si>
  <si>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</si>
  <si>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</si>
  <si>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</si>
  <si>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</si>
  <si>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</si>
  <si>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</si>
  <si>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</si>
  <si>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</si>
  <si>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</si>
  <si>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</si>
  <si>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</si>
  <si>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</si>
  <si>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</si>
  <si>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</si>
  <si>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</si>
  <si>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</si>
  <si>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</si>
  <si>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</si>
  <si>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</si>
  <si>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</si>
  <si>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</si>
  <si>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</si>
  <si>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</si>
  <si>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</si>
  <si>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</si>
  <si>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</si>
  <si>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</si>
  <si>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</si>
  <si>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</si>
  <si>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</si>
  <si>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</si>
  <si>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</si>
  <si>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</si>
  <si>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</si>
  <si>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</si>
  <si>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</si>
  <si>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</si>
  <si>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</si>
  <si>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</si>
  <si>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</si>
  <si>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</si>
  <si>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</si>
  <si>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</si>
  <si>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</si>
  <si>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</si>
  <si>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</si>
  <si>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</si>
  <si>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</si>
  <si>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</si>
  <si>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</si>
  <si>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</si>
  <si>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</si>
  <si>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</si>
  <si>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</si>
  <si>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</si>
  <si>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</si>
  <si>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</si>
  <si>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</si>
  <si>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</si>
  <si>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</si>
  <si>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</si>
  <si>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</si>
  <si>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</si>
  <si>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</si>
  <si>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</si>
  <si>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</si>
  <si>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</si>
  <si>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</si>
  <si>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</si>
  <si>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</si>
  <si>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</si>
  <si>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</si>
  <si>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</si>
  <si>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</si>
  <si>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</si>
  <si>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</si>
  <si>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</si>
  <si>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</si>
  <si>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</si>
  <si>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</si>
  <si>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</si>
  <si>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</si>
  <si>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</si>
  <si>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</si>
  <si>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</si>
  <si>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</si>
  <si>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</si>
  <si>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</si>
  <si>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</si>
  <si>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</si>
  <si>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</si>
  <si>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</si>
  <si>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</si>
  <si>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</si>
  <si>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Pasqyra e Performances (sipas natyres)</t>
  </si>
  <si>
    <t>Emri: Eurogarden</t>
  </si>
  <si>
    <t>NIPT: L81722048O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</si>
</sst>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D58" sqref="D58"/>
    </sheetView>
  </sheetViews>
  <sheetFormatPr defaultRowHeight="15"/>
  <cols>
    <col min="1" max="1" width="60.42578125" style="40" customWidth="1"/>
    <col min="2" max="2" width="19.140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18334</v>
      </c>
      <c r="C10" s="48"/>
      <c r="D10" s="53">
        <v>17132919</v>
      </c>
      <c r="E10" s="47"/>
      <c r="F10" s="68" t="s">
        <v>262</v>
      </c>
    </row>
    <row r="11" spans="1:6">
      <c r="A11" s="52" t="s">
        <v>259</v>
      </c>
      <c r="B11" s="53">
        <v>373334</v>
      </c>
      <c r="C11" s="48"/>
      <c r="D11" s="53">
        <v>160000</v>
      </c>
      <c r="E11" s="47"/>
      <c r="F11" s="68" t="s">
        <v>263</v>
      </c>
    </row>
    <row r="12" spans="1:6">
      <c r="A12" s="52" t="s">
        <v>260</v>
      </c>
      <c r="B12" s="53">
        <v>0</v>
      </c>
      <c r="C12" s="48"/>
      <c r="D12" s="53">
        <v>0</v>
      </c>
      <c r="E12" s="47"/>
      <c r="F12" s="68" t="s">
        <v>263</v>
      </c>
    </row>
    <row r="13" spans="1:6">
      <c r="A13" s="52" t="s">
        <v>261</v>
      </c>
      <c r="B13" s="53">
        <v>0</v>
      </c>
      <c r="C13" s="48"/>
      <c r="D13" s="53">
        <v>0</v>
      </c>
      <c r="E13" s="47"/>
      <c r="F13" s="68" t="s">
        <v>263</v>
      </c>
    </row>
    <row r="14" spans="1:6">
      <c r="A14" s="52" t="s">
        <v>258</v>
      </c>
      <c r="B14" s="53">
        <v>0</v>
      </c>
      <c r="C14" s="48"/>
      <c r="D14" s="53">
        <v>0</v>
      </c>
      <c r="E14" s="47"/>
      <c r="F14" s="68" t="s">
        <v>264</v>
      </c>
    </row>
    <row r="15" spans="1:6" ht="29.25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 ht="29.25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-8923</v>
      </c>
      <c r="C19" s="48"/>
      <c r="D19" s="53">
        <v>-8308600</v>
      </c>
      <c r="E19" s="47"/>
      <c r="F19" s="40"/>
    </row>
    <row r="20" spans="1:6">
      <c r="A20" s="52" t="s">
        <v>242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-3207552</v>
      </c>
      <c r="C22" s="48"/>
      <c r="D22" s="53">
        <v>-1260000</v>
      </c>
      <c r="E22" s="47"/>
      <c r="F22" s="40"/>
    </row>
    <row r="23" spans="1:6">
      <c r="A23" s="52" t="s">
        <v>244</v>
      </c>
      <c r="B23" s="53">
        <v>-520330</v>
      </c>
      <c r="C23" s="48"/>
      <c r="D23" s="53">
        <v>-188370</v>
      </c>
      <c r="E23" s="47"/>
      <c r="F23" s="40"/>
    </row>
    <row r="24" spans="1:6">
      <c r="A24" s="52" t="s">
        <v>246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234</v>
      </c>
      <c r="B26" s="53">
        <v>-7149</v>
      </c>
      <c r="C26" s="48"/>
      <c r="D26" s="53">
        <v>-7149</v>
      </c>
      <c r="E26" s="47"/>
      <c r="F26" s="40"/>
    </row>
    <row r="27" spans="1:6">
      <c r="A27" s="43" t="s">
        <v>221</v>
      </c>
      <c r="B27" s="53">
        <v>-580017</v>
      </c>
      <c r="C27" s="48"/>
      <c r="D27" s="53">
        <v>-1328052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245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254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248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253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249</v>
      </c>
      <c r="B34" s="53">
        <v>0</v>
      </c>
      <c r="C34" s="48"/>
      <c r="D34" s="53">
        <v>0</v>
      </c>
      <c r="E34" s="47"/>
      <c r="F34" s="40"/>
    </row>
    <row r="35" spans="1:6" ht="29.25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0</v>
      </c>
      <c r="C37" s="48"/>
      <c r="D37" s="53">
        <v>0</v>
      </c>
      <c r="E37" s="47"/>
      <c r="F37" s="40"/>
    </row>
    <row r="38" spans="1:6" ht="30">
      <c r="A38" s="52" t="s">
        <v>252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251</v>
      </c>
      <c r="B39" s="53">
        <v>989</v>
      </c>
      <c r="C39" s="48"/>
      <c r="D39" s="53">
        <v>529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255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-3931314</v>
      </c>
      <c r="C42" s="51"/>
      <c r="D42" s="50">
        <f>SUM(D9:D41)</f>
        <v>6201277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-1120586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235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238</v>
      </c>
      <c r="B47" s="50">
        <f>SUM(B42:B46)</f>
        <v>-3931314</v>
      </c>
      <c r="C47" s="51"/>
      <c r="D47" s="50">
        <f>SUM(D42:D46)</f>
        <v>5080691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 ht="30">
      <c r="A50" s="52" t="s">
        <v>229</v>
      </c>
      <c r="B50" s="54">
        <v>-325</v>
      </c>
      <c r="C50" s="49"/>
      <c r="D50" s="54">
        <v>-150</v>
      </c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 ht="30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240</v>
      </c>
      <c r="B55" s="58">
        <f>SUM(B50:B54)</f>
        <v>-325</v>
      </c>
      <c r="C55" s="59"/>
      <c r="D55" s="58">
        <f>SUM(D50:D54)</f>
        <v>-150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241</v>
      </c>
      <c r="B57" s="70">
        <f>B47+B55</f>
        <v>-3931639</v>
      </c>
      <c r="C57" s="63"/>
      <c r="D57" s="62">
        <f>D47+D55</f>
        <v>5080541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EEFB3D9-3E76-4D7E-A004-F5BDE7D149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F26863A-3100-4FFE-BFC7-EE8DBCFB421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531F83-D31C-47CE-AAFB-CF327AFAB317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BCE12-F57C-4174-87FE-379D6DAF85E9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C83BE4BD-F299-4354-A29C-4ADF4FC62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64ECFD-C688-44A8-A8BF-CCF2F99F1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2023-07-13T07:33:38Z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