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<sst xmlns="http://schemas.openxmlformats.org/spreadsheetml/2006/main" count="414" uniqueCount="271">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</sst>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7" sqref="A27:XF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144895938</v>
      </c>
      <c r="C10" s="81"/>
      <c r="D10" s="82">
        <v>127065517</v>
      </c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-100683771</v>
      </c>
      <c r="C19" s="50"/>
      <c r="D19" s="62">
        <v>-100071991</v>
      </c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-4424706</v>
      </c>
      <c r="C22" s="50"/>
      <c r="D22" s="62">
        <v>-3143455</v>
      </c>
      <c r="E22" s="49"/>
      <c r="F22" s="42"/>
    </row>
    <row r="23" spans="1:6">
      <c r="A23" s="61" t="s">
        <v>248</v>
      </c>
      <c r="B23" s="62">
        <v>-736159</v>
      </c>
      <c r="C23" s="50"/>
      <c r="D23" s="62">
        <v>-524957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-173948</v>
      </c>
      <c r="C26" s="81"/>
      <c r="D26" s="82">
        <v>-177723</v>
      </c>
      <c r="E26" s="49"/>
      <c r="F26" s="42"/>
    </row>
    <row r="27" spans="1:6">
      <c r="A27" s="44" t="s">
        <v>221</v>
      </c>
      <c r="B27" s="82">
        <v>-20478160</v>
      </c>
      <c r="C27" s="81"/>
      <c r="D27" s="82">
        <v>-12836381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>
        <v>177</v>
      </c>
      <c r="C29" s="50"/>
      <c r="D29" s="62">
        <v>105</v>
      </c>
      <c r="E29" s="49"/>
      <c r="F29" s="42"/>
    </row>
    <row r="30" spans="1:6" ht="15" customHeight="1">
      <c r="A30" s="61" t="s">
        <v>249</v>
      </c>
      <c r="B30" s="62"/>
      <c r="C30" s="50"/>
      <c r="D30" s="62"/>
      <c r="E30" s="49"/>
      <c r="F30" s="42"/>
    </row>
    <row r="31" spans="1:6" ht="15" customHeight="1">
      <c r="A31" s="61" t="s">
        <v>258</v>
      </c>
      <c r="B31" s="87">
        <v>0</v>
      </c>
      <c r="C31" s="88"/>
      <c r="D31" s="87">
        <v>98014</v>
      </c>
      <c r="E31" s="49"/>
      <c r="F31" s="42"/>
    </row>
    <row r="32" spans="1:6" ht="15" customHeight="1">
      <c r="A32" s="61" t="s">
        <v>252</v>
      </c>
      <c r="B32" s="89"/>
      <c r="C32" s="90"/>
      <c r="D32" s="89"/>
      <c r="E32" s="49"/>
      <c r="F32" s="42"/>
    </row>
    <row r="33" spans="1:6" ht="15" customHeight="1">
      <c r="A33" s="61" t="s">
        <v>257</v>
      </c>
      <c r="B33" s="87">
        <v>59466</v>
      </c>
      <c r="C33" s="88"/>
      <c r="D33" s="87">
        <v>257989</v>
      </c>
      <c r="E33" s="49"/>
      <c r="F33" s="42"/>
    </row>
    <row r="34" spans="1:6" ht="15" customHeight="1">
      <c r="A34" s="61" t="s">
        <v>253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>
      <c r="A38" s="61" t="s">
        <v>256</v>
      </c>
      <c r="B38" s="62">
        <v>-464070</v>
      </c>
      <c r="C38" s="50"/>
      <c r="D38" s="62">
        <v>-255143</v>
      </c>
      <c r="E38" s="49"/>
      <c r="F38" s="42"/>
    </row>
    <row r="39" spans="1:6">
      <c r="A39" s="61" t="s">
        <v>255</v>
      </c>
      <c r="B39" s="62">
        <v>-1185689</v>
      </c>
      <c r="C39" s="50"/>
      <c r="D39" s="62">
        <v>-281536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16809078</v>
      </c>
      <c r="C42"/>
      <c r="D42" s="52">
        <f t="shared" ref="D42" si="0">SUM(D10:D41)</f>
        <v>10130439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-2533291</v>
      </c>
      <c r="C44" s="50"/>
      <c r="D44" s="62">
        <v>-1667220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14275787</v>
      </c>
      <c r="C47" s="56"/>
      <c r="D47" s="64">
        <f>SUM(D42:D46)</f>
        <v>8463219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14275787</v>
      </c>
      <c r="C57" s="73"/>
      <c r="D57" s="72">
        <f>D47+D55</f>
        <v>8463219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hasanajm</cp:lastModifiedBy>
  <cp:lastPrinted>2016-10-03T09:59:38Z</cp:lastPrinted>
  <dcterms:created xsi:type="dcterms:W3CDTF">2012-01-19T09:31:29Z</dcterms:created>
  <dcterms:modified xsi:type="dcterms:W3CDTF">2019-06-24T07:09:59Z</dcterms:modified>
</cp:coreProperties>
</file>