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SKANIME BILANCE QKR 2022\Lori\ARVIS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<sst xmlns="http://schemas.openxmlformats.org/spreadsheetml/2006/main" count="414" uniqueCount="271">
  <si>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</si>
  <si>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</si>
  <si>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</si>
  <si>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</si>
  <si>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</si>
  <si>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</si>
  <si>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</si>
  <si>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</si>
  <si>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</si>
  <si>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</si>
  <si>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</si>
  <si>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</si>
  <si>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</si>
  <si>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</si>
  <si>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</si>
  <si>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</si>
  <si>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</si>
  <si>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</si>
  <si>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</si>
  <si>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</si>
  <si>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</si>
  <si>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</si>
  <si>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</si>
  <si>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</si>
  <si>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</si>
  <si>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</si>
  <si>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</si>
  <si>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</si>
  <si>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</si>
  <si>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</si>
  <si>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</si>
  <si>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</si>
  <si>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</si>
  <si>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</si>
  <si>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</si>
  <si>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</si>
  <si>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</si>
  <si>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</si>
  <si>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</si>
  <si>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</si>
  <si>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</si>
  <si>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</si>
  <si>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</si>
  <si>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</si>
  <si>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</si>
  <si>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</si>
  <si>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</si>
  <si>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</si>
  <si>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</si>
  <si>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</si>
  <si>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</si>
  <si>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</si>
  <si>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</si>
  <si>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</si>
  <si>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</si>
  <si>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</si>
  <si>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</si>
  <si>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</si>
  <si>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</si>
  <si>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</si>
  <si>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</si>
  <si>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</si>
  <si>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</si>
  <si>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</si>
  <si>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</si>
  <si>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</si>
  <si>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</si>
  <si>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</si>
  <si>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</si>
  <si>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</si>
  <si>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</si>
  <si>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</si>
  <si>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</si>
  <si>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</si>
  <si>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</si>
  <si>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</si>
  <si>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</si>
  <si>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</si>
  <si>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</si>
  <si>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</si>
  <si>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</si>
  <si>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</si>
  <si>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</si>
  <si>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</si>
  <si>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</si>
  <si>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</si>
  <si>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</si>
  <si>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</si>
  <si>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</si>
  <si>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</si>
  <si>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</si>
  <si>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</si>
  <si>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</si>
  <si>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</si>
  <si>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</si>
  <si>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</si>
  <si>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</si>
  <si>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</si>
  <si>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</si>
  <si>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</si>
  <si>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</si>
  <si>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</si>
  <si>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</si>
  <si>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</si>
  <si>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</si>
  <si>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</si>
  <si>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</si>
  <si>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</si>
  <si>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</si>
  <si>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</si>
  <si>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</si>
  <si>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</si>
  <si>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</si>
  <si>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</si>
  <si>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</si>
  <si>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</si>
  <si>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</si>
  <si>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</si>
  <si>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</si>
  <si>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</si>
  <si>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</si>
  <si>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</si>
  <si>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</si>
  <si>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</si>
  <si>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</si>
  <si>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</si>
  <si>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</si>
  <si>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</si>
  <si>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</si>
  <si>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</si>
  <si>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</si>
  <si>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</si>
  <si>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</si>
  <si>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</si>
  <si>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</si>
  <si>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</si>
  <si>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</si>
  <si>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</si>
  <si>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</si>
  <si>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</si>
  <si>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</si>
  <si>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</si>
  <si>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</si>
  <si>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</si>
  <si>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</si>
  <si>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</si>
  <si>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</si>
  <si>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</si>
  <si>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</si>
  <si>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</si>
  <si>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</si>
  <si>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</si>
  <si>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</si>
  <si>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</si>
  <si>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</si>
  <si>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</si>
  <si>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</si>
  <si>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</si>
  <si>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</si>
  <si>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</si>
  <si>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</si>
  <si>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</si>
  <si>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</si>
  <si>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</si>
  <si>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</si>
  <si>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</si>
  <si>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</si>
  <si>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</si>
  <si>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</si>
  <si>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</si>
  <si>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</si>
  <si>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</si>
  <si>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</si>
  <si>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</si>
  <si>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</si>
  <si>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</si>
  <si>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</si>
  <si>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</si>
  <si>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</si>
  <si>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</si>
  <si>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</si>
  <si>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</si>
  <si>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</si>
  <si>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</si>
  <si>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</si>
  <si>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</si>
  <si>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</si>
  <si>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</si>
  <si>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</si>
  <si>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</si>
  <si>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</si>
  <si>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</si>
  <si>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</si>
  <si>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</si>
  <si>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</si>
  <si>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</si>
  <si>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</si>
  <si>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</si>
  <si>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</si>
  <si>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</si>
  <si>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</si>
  <si>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</si>
  <si>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</si>
  <si>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</si>
  <si>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</si>
  <si>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</si>
  <si>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</si>
  <si>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</si>
  <si>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</si>
  <si>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</si>
  <si>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</si>
  <si>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</si>
  <si>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</si>
  <si>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</si>
  <si>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</si>
  <si>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</si>
  <si>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</si>
  <si>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</si>
  <si>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</si>
  <si>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</si>
  <si>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</si>
  <si>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</si>
  <si>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</si>
  <si>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</si>
  <si>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</si>
  <si>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</si>
  <si>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</si>
  <si>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</si>
  <si>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</si>
  <si>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</si>
  <si>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</si>
  <si>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</si>
  <si>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</si>
  <si>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</si>
  <si>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</si>
  <si>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</si>
  <si>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</si>
  <si>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</si>
  <si>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</si>
  <si>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</si>
  <si>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</si>
  <si>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</si>
  <si>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</si>
  <si>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</si>
  <si>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</si>
  <si>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</si>
  <si>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</si>
  <si>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</si>
  <si>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</si>
  <si>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</si>
  <si>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</si>
  <si>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</si>
  <si>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</si>
  <si>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</si>
  <si>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</si>
  <si>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</si>
  <si>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</si>
  <si>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</si>
  <si>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</si>
  <si>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</si>
  <si>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</si>
  <si>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</si>
  <si>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</si>
  <si>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</si>
  <si>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</si>
  <si>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</si>
  <si>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</si>
  <si>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</si>
  <si>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2022</t>
  </si>
  <si>
    <t>Arvis SHPK</t>
  </si>
  <si>
    <t>NIPT: K51725501R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</si>
</sst>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 * #,##0.00_)_€_ ;_ * \(#,##0.00\)_€_ ;_ * &quot;-&quot;??_)_€_ ;_ @_ "/>
    <numFmt numFmtId="170" formatCode="_-* #,##0.00_L_e_k_-;\-* #,##0.00_L_e_k_-;_-* &quot;-&quot;??_L_e_k_-;_-@_-"/>
    <numFmt numFmtId="171" formatCode="dd\/mm\/yyyy"/>
    <numFmt numFmtId="172" formatCode="_(* #,##0_);_(* \(#,##0\);_(* &quot;-&quot;??_);_(@_)"/>
    <numFmt numFmtId="173" formatCode="_ * #,##0.00_ ;_ * \-#,##0.00_ ;_ * &quot;-&quot;??_ ;_ @_ 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10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78" fillId="0" borderId="0" applyFont="0" applyFill="0" applyBorder="0" applyAlignment="0" applyProtection="0"/>
    <xf numFmtId="168" fontId="78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168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40" fillId="38" borderId="19" applyNumberFormat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36" fillId="37" borderId="16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8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8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8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8" fontId="9" fillId="0" borderId="0" applyFont="0" applyFill="0" applyBorder="0" applyAlignment="0" applyProtection="0"/>
    <xf numFmtId="168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151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71" fillId="0" borderId="0" applyFont="0" applyFill="0" applyBorder="0" applyAlignment="0" applyProtection="0"/>
    <xf numFmtId="168" fontId="171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169" fillId="0" borderId="0" applyFont="0" applyFill="0" applyBorder="0" applyAlignment="0" applyProtection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0" fontId="170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8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151" fillId="0" borderId="0" applyFont="0" applyFill="0" applyBorder="0" applyAlignment="0" applyProtection="0"/>
    <xf numFmtId="170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173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2" fontId="143" fillId="34" borderId="0" xfId="215" applyNumberFormat="1" applyFont="1" applyFill="1" applyBorder="1" applyAlignment="1" applyProtection="1"/>
    <xf numFmtId="172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2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2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1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2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2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2" fontId="152" fillId="0" borderId="0" xfId="5404" applyNumberFormat="1" applyFont="1" applyFill="1" applyBorder="1" applyAlignment="1" applyProtection="1"/>
    <xf numFmtId="172" fontId="152" fillId="34" borderId="0" xfId="5404" applyNumberFormat="1" applyFont="1" applyFill="1" applyBorder="1" applyAlignment="1" applyProtection="1"/>
    <xf numFmtId="172" fontId="150" fillId="34" borderId="0" xfId="5404" applyNumberFormat="1" applyFont="1" applyFill="1" applyBorder="1" applyAlignment="1" applyProtection="1"/>
    <xf numFmtId="172" fontId="172" fillId="34" borderId="0" xfId="5404" applyNumberFormat="1" applyFont="1" applyFill="1" applyBorder="1" applyAlignment="1" applyProtection="1"/>
    <xf numFmtId="172" fontId="172" fillId="0" borderId="0" xfId="5404" applyNumberFormat="1" applyFont="1" applyFill="1" applyBorder="1" applyAlignment="1" applyProtection="1"/>
    <xf numFmtId="172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2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15" sqref="A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81264122.43635644</v>
      </c>
      <c r="C10" s="52"/>
      <c r="D10" s="64">
        <v>53639547.993793614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359073.2687079999</v>
      </c>
      <c r="C17" s="52"/>
      <c r="D17" s="64">
        <v>680606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-50174160.508501098</v>
      </c>
      <c r="C19" s="52"/>
      <c r="D19" s="64">
        <v>-39520776.95720619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-6902350</v>
      </c>
      <c r="C22" s="52"/>
      <c r="D22" s="64">
        <v>-7486714</v>
      </c>
      <c r="E22" s="51"/>
      <c r="F22" s="42"/>
    </row>
    <row r="23" spans="1:6">
      <c r="A23" s="63" t="s">
        <v>245</v>
      </c>
      <c r="B23" s="64">
        <v>-1126316</v>
      </c>
      <c r="C23" s="52"/>
      <c r="D23" s="64">
        <v>-1250285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-4427183.59</v>
      </c>
      <c r="C26" s="52"/>
      <c r="D26" s="64">
        <v>-24371.999999999942</v>
      </c>
      <c r="E26" s="51"/>
      <c r="F26" s="42"/>
    </row>
    <row r="27" spans="1:6">
      <c r="A27" s="45" t="s">
        <v>221</v>
      </c>
      <c r="B27" s="64">
        <v>-13605029.326107992</v>
      </c>
      <c r="C27" s="52"/>
      <c r="D27" s="64">
        <v>-5241394.5262700031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231215.26600000053</v>
      </c>
      <c r="C34" s="52"/>
      <c r="D34" s="64">
        <v>965766.22000000009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-654370.29520000052</v>
      </c>
      <c r="C37" s="52"/>
      <c r="D37" s="64">
        <v>-517004.33039999934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4965001.2512553567</v>
      </c>
      <c r="C42" s="55"/>
      <c r="D42" s="54">
        <f>SUM(D9:D41)</f>
        <v>1245373.3999174223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-772184</v>
      </c>
      <c r="C44" s="52"/>
      <c r="D44" s="64">
        <v>-264570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4192817.2512553567</v>
      </c>
      <c r="C47" s="58"/>
      <c r="D47" s="67">
        <f>SUM(D42:D46)</f>
        <v>980803.39991742233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4192817.2512553567</v>
      </c>
      <c r="C57" s="77"/>
      <c r="D57" s="76">
        <f>D47+D55</f>
        <v>980803.39991742233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2023-06-05T18:22:54Z</dcterms:modified>
</cp:coreProperties>
</file>