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<sst xmlns="http://schemas.openxmlformats.org/spreadsheetml/2006/main" count="414" uniqueCount="271">
  <si>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</si>
  <si>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</si>
  <si>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</si>
  <si>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</si>
  <si>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</si>
  <si>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</si>
  <si>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</si>
  <si>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</si>
  <si>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</si>
  <si>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</si>
  <si>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</si>
  <si>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</si>
  <si>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</si>
  <si>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</si>
  <si>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</si>
  <si>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</si>
  <si>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</si>
  <si>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</si>
  <si>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</si>
  <si>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</si>
  <si>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</si>
  <si>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</si>
  <si>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</si>
  <si>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</si>
  <si>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</si>
  <si>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</si>
  <si>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</si>
  <si>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</si>
  <si>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</si>
  <si>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</si>
  <si>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</si>
  <si>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</si>
  <si>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</si>
  <si>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</si>
  <si>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</si>
  <si>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</si>
  <si>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</si>
  <si>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</si>
  <si>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</si>
  <si>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</si>
  <si>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</si>
  <si>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</si>
  <si>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</si>
  <si>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</si>
  <si>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</si>
  <si>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</si>
  <si>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</si>
  <si>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</si>
  <si>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</si>
  <si>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</si>
  <si>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</si>
  <si>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</si>
  <si>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</si>
  <si>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</si>
  <si>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</si>
  <si>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</si>
  <si>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</si>
  <si>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</si>
  <si>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</si>
  <si>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</si>
  <si>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</si>
  <si>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</si>
  <si>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</si>
  <si>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</si>
  <si>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</si>
  <si>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</si>
  <si>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</si>
  <si>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</si>
  <si>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</si>
  <si>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</si>
  <si>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</si>
  <si>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</si>
  <si>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</si>
  <si>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</si>
  <si>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</si>
  <si>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</si>
  <si>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</si>
  <si>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</si>
  <si>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</si>
  <si>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</si>
  <si>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</si>
  <si>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</si>
  <si>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</si>
  <si>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</si>
  <si>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</si>
  <si>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</si>
  <si>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</si>
  <si>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</si>
  <si>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</si>
  <si>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</si>
  <si>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</si>
  <si>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</si>
  <si>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</si>
  <si>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</si>
  <si>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</si>
  <si>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</si>
  <si>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</si>
  <si>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</si>
  <si>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</si>
  <si>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</si>
  <si>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</si>
  <si>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</si>
  <si>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</si>
  <si>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</si>
  <si>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</si>
  <si>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</si>
  <si>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</si>
  <si>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</si>
  <si>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</si>
  <si>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</si>
  <si>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</si>
  <si>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</si>
  <si>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</si>
  <si>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</si>
  <si>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</si>
  <si>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</si>
  <si>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</si>
  <si>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</si>
  <si>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</si>
  <si>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</si>
  <si>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</si>
  <si>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</si>
  <si>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</si>
  <si>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</si>
  <si>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</si>
  <si>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</si>
  <si>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</si>
  <si>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</si>
  <si>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</si>
  <si>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</si>
  <si>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</si>
  <si>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</si>
  <si>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</si>
  <si>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</si>
  <si>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</si>
  <si>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</si>
  <si>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</si>
  <si>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</si>
  <si>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</si>
  <si>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</si>
  <si>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</si>
  <si>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</si>
  <si>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</si>
  <si>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</si>
  <si>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</si>
  <si>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</si>
  <si>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</si>
  <si>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</si>
  <si>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</si>
  <si>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</si>
  <si>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</si>
  <si>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</si>
  <si>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</si>
  <si>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</si>
  <si>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</si>
  <si>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</si>
  <si>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</si>
  <si>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</si>
  <si>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</si>
  <si>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</si>
  <si>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</si>
  <si>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</si>
  <si>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</si>
  <si>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</si>
  <si>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</si>
  <si>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</si>
  <si>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</si>
  <si>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</si>
  <si>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</si>
  <si>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</si>
  <si>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</si>
  <si>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</si>
  <si>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</si>
  <si>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</si>
  <si>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</si>
  <si>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</si>
  <si>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</si>
  <si>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</si>
  <si>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</si>
  <si>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</si>
  <si>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</si>
  <si>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</si>
  <si>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</si>
  <si>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</si>
  <si>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</si>
  <si>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</si>
  <si>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</si>
  <si>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</si>
  <si>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</si>
  <si>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</si>
  <si>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</si>
  <si>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</si>
  <si>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</si>
  <si>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</si>
  <si>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</si>
  <si>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</si>
  <si>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</si>
  <si>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</si>
  <si>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</si>
  <si>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</si>
  <si>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</si>
  <si>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</si>
  <si>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</si>
  <si>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</si>
  <si>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</si>
  <si>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</si>
  <si>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</si>
  <si>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</si>
  <si>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</si>
  <si>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</si>
  <si>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</si>
  <si>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</si>
  <si>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</si>
  <si>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</si>
  <si>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</si>
  <si>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</si>
  <si>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</si>
  <si>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</si>
  <si>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</si>
  <si>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</si>
  <si>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</si>
  <si>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</si>
  <si>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</si>
  <si>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</si>
  <si>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</si>
  <si>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</si>
  <si>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</si>
  <si>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</si>
  <si>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</si>
  <si>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</si>
  <si>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</si>
  <si>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</si>
  <si>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</si>
  <si>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</si>
  <si>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</si>
  <si>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</si>
  <si>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</si>
  <si>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</si>
  <si>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</si>
  <si>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</si>
  <si>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</si>
  <si>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</si>
  <si>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</si>
  <si>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</si>
  <si>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</si>
  <si>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</si>
  <si>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</si>
  <si>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</si>
  <si>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</si>
  <si>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</si>
  <si>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</si>
  <si>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</si>
  <si>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</si>
  <si>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</si>
  <si>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</si>
  <si>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</si>
  <si>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</si>
  <si>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</si>
  <si>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</si>
  <si>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</si>
  <si>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</si>
  <si>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</si>
  <si>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</si>
  <si>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</si>
  <si>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</si>
  <si>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</si>
  <si>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</si>
  <si>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</si>
  <si>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</si>
  <si>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RAFIN COMPANY</t>
  </si>
  <si>
    <t>L52125110A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</si>
</sst>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3" t="s">
        <v>260</v>
      </c>
      <c r="B10" s="64">
        <v>625653024.35000002</v>
      </c>
      <c r="C10" s="52"/>
      <c r="D10" s="64">
        <v>419777390.10000002</v>
      </c>
      <c r="E10" s="51"/>
      <c r="F10" s="81" t="s">
        <v>265</v>
      </c>
    </row>
    <row r="11" spans="1:6">
      <c r="A11" s="63" t="s">
        <v>262</v>
      </c>
      <c r="B11" s="64"/>
      <c r="C11" s="52"/>
      <c r="D11" s="64"/>
      <c r="E11" s="51"/>
      <c r="F11" s="81" t="s">
        <v>266</v>
      </c>
    </row>
    <row r="12" spans="1:6">
      <c r="A12" s="63" t="s">
        <v>263</v>
      </c>
      <c r="B12" s="64"/>
      <c r="C12" s="52"/>
      <c r="D12" s="64"/>
      <c r="E12" s="51"/>
      <c r="F12" s="81" t="s">
        <v>266</v>
      </c>
    </row>
    <row r="13" spans="1:6">
      <c r="A13" s="63" t="s">
        <v>264</v>
      </c>
      <c r="B13" s="64"/>
      <c r="C13" s="52"/>
      <c r="D13" s="64"/>
      <c r="E13" s="51"/>
      <c r="F13" s="81" t="s">
        <v>266</v>
      </c>
    </row>
    <row r="14" spans="1:6">
      <c r="A14" s="63" t="s">
        <v>261</v>
      </c>
      <c r="B14" s="64"/>
      <c r="C14" s="52"/>
      <c r="D14" s="64"/>
      <c r="E14" s="51"/>
      <c r="F14" s="81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-347708779.60000002</v>
      </c>
      <c r="C19" s="52"/>
      <c r="D19" s="64">
        <v>-195898807.41999999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-34002032</v>
      </c>
      <c r="C22" s="52"/>
      <c r="D22" s="64">
        <v>-32983921</v>
      </c>
      <c r="E22" s="51"/>
      <c r="F22" s="42"/>
    </row>
    <row r="23" spans="1:6">
      <c r="A23" s="63" t="s">
        <v>247</v>
      </c>
      <c r="B23" s="64">
        <v>-8955185.0299999993</v>
      </c>
      <c r="C23" s="52"/>
      <c r="D23" s="64">
        <v>-5506315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-2148580</v>
      </c>
      <c r="C26" s="52"/>
      <c r="D26" s="64">
        <v>-1638909</v>
      </c>
      <c r="E26" s="51"/>
      <c r="F26" s="42"/>
    </row>
    <row r="27" spans="1:6">
      <c r="A27" s="45" t="s">
        <v>221</v>
      </c>
      <c r="B27" s="64">
        <v>-149149475.77000001</v>
      </c>
      <c r="C27" s="52"/>
      <c r="D27" s="64">
        <v>-125418123.47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-2671967.7200000002</v>
      </c>
      <c r="C37" s="52"/>
      <c r="D37" s="64">
        <v>-1409327.89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-369560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80647444.229999989</v>
      </c>
      <c r="C42" s="55"/>
      <c r="D42" s="54">
        <f>SUM(D9:D41)</f>
        <v>56921986.320000038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-12188967</v>
      </c>
      <c r="C44" s="52"/>
      <c r="D44" s="64">
        <v>-8557947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68458477.229999989</v>
      </c>
      <c r="C47" s="58"/>
      <c r="D47" s="67">
        <f>SUM(D42:D46)</f>
        <v>48364039.320000038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582333.30000000005</v>
      </c>
      <c r="C50" s="53"/>
      <c r="D50" s="65">
        <v>37189.89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>
        <v>30000</v>
      </c>
      <c r="C54" s="53"/>
      <c r="D54" s="65"/>
      <c r="E54" s="35"/>
      <c r="F54" s="37"/>
    </row>
    <row r="55" spans="1:6">
      <c r="A55" s="70" t="s">
        <v>243</v>
      </c>
      <c r="B55" s="71">
        <f>SUM(B50:B54)</f>
        <v>612333.30000000005</v>
      </c>
      <c r="C55" s="72"/>
      <c r="D55" s="71">
        <f>SUM(D50:D54)</f>
        <v>37189.89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3">
        <f>B47+B55</f>
        <v>69070810.529999986</v>
      </c>
      <c r="C57" s="76"/>
      <c r="D57" s="83">
        <f>D47+D55</f>
        <v>48401229.210000038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2023-07-29T10:52:47Z</dcterms:modified>
</cp:coreProperties>
</file>