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 2022\Egland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D55" i="18"/>
  <c r="D42" i="18"/>
  <c r="D47" i="18" s="1"/>
  <c r="D57" i="18" s="1"/>
  <c r="B42" i="18" l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<sst xmlns="http://schemas.openxmlformats.org/spreadsheetml/2006/main" count="414" uniqueCount="271">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</sst>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</cellStyleXfs>
  <cellXfs count="88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3" fontId="152" fillId="0" borderId="0" xfId="3888" applyNumberFormat="1" applyFont="1" applyFill="1" applyBorder="1" applyAlignment="1" applyProtection="1"/>
    <xf numFmtId="0" fontId="154" fillId="0" borderId="0" xfId="3888" applyNumberFormat="1" applyFont="1" applyFill="1" applyBorder="1" applyAlignment="1" applyProtection="1"/>
    <xf numFmtId="167" fontId="152" fillId="0" borderId="0" xfId="3888" applyNumberFormat="1" applyFont="1" applyFill="1" applyBorder="1" applyAlignment="1" applyProtection="1"/>
    <xf numFmtId="0" fontId="151" fillId="0" borderId="0" xfId="3888" applyFont="1" applyFill="1" applyAlignment="1">
      <alignment horizontal="center" vertical="center"/>
    </xf>
    <xf numFmtId="0" fontId="152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3" fontId="152" fillId="0" borderId="0" xfId="3888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8" applyNumberFormat="1" applyFont="1" applyFill="1" applyAlignment="1">
      <alignment vertical="center"/>
    </xf>
    <xf numFmtId="0" fontId="155" fillId="0" borderId="0" xfId="3888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Fill="1" applyAlignment="1">
      <alignment vertical="center"/>
    </xf>
    <xf numFmtId="0" fontId="151" fillId="0" borderId="0" xfId="3888" applyFont="1" applyFill="1" applyAlignment="1">
      <alignment horizontal="left" vertical="center"/>
    </xf>
    <xf numFmtId="0" fontId="167" fillId="0" borderId="0" xfId="3888" applyFont="1" applyFill="1" applyAlignment="1">
      <alignment vertical="center"/>
    </xf>
    <xf numFmtId="0" fontId="167" fillId="0" borderId="0" xfId="3888" applyFont="1" applyFill="1" applyAlignment="1">
      <alignment horizontal="center" vertical="center"/>
    </xf>
    <xf numFmtId="0" fontId="167" fillId="0" borderId="0" xfId="3888" applyNumberFormat="1" applyFont="1" applyFill="1" applyBorder="1" applyAlignment="1" applyProtection="1"/>
    <xf numFmtId="3" fontId="167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4" fillId="0" borderId="0" xfId="5404" applyNumberFormat="1" applyFont="1" applyFill="1" applyBorder="1" applyAlignment="1" applyProtection="1"/>
    <xf numFmtId="167" fontId="154" fillId="34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74" fillId="34" borderId="0" xfId="5404" applyNumberFormat="1" applyFont="1" applyFill="1" applyBorder="1" applyAlignment="1" applyProtection="1"/>
    <xf numFmtId="167" fontId="174" fillId="0" borderId="0" xfId="5404" applyNumberFormat="1" applyFont="1" applyFill="1" applyBorder="1" applyAlignment="1" applyProtection="1"/>
    <xf numFmtId="167" fontId="167" fillId="34" borderId="0" xfId="5404" applyNumberFormat="1" applyFont="1" applyFill="1" applyBorder="1" applyAlignment="1" applyProtection="1"/>
    <xf numFmtId="182" fontId="152" fillId="0" borderId="0" xfId="3642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0" fontId="181" fillId="0" borderId="0" xfId="0" applyFont="1" applyBorder="1"/>
    <xf numFmtId="0" fontId="181" fillId="0" borderId="0" xfId="0" applyFont="1" applyAlignment="1"/>
    <xf numFmtId="0" fontId="184" fillId="0" borderId="0" xfId="0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0" fontId="181" fillId="0" borderId="0" xfId="0" applyFont="1" applyFill="1"/>
    <xf numFmtId="3" fontId="180" fillId="0" borderId="0" xfId="0" applyNumberFormat="1" applyFont="1" applyFill="1" applyBorder="1" applyAlignment="1">
      <alignment horizontal="center" vertical="center"/>
    </xf>
    <xf numFmtId="37" fontId="185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3506" applyFont="1" applyFill="1" applyAlignment="1">
      <alignment horizontal="center"/>
    </xf>
    <xf numFmtId="0" fontId="177" fillId="0" borderId="0" xfId="3506" applyFont="1" applyFill="1" applyAlignment="1">
      <alignment horizontal="center" vertical="center"/>
    </xf>
    <xf numFmtId="0" fontId="178" fillId="0" borderId="0" xfId="3275" applyFont="1" applyFill="1" applyAlignment="1">
      <alignment horizont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78" fillId="0" borderId="0" xfId="3275" applyFont="1"/>
    <xf numFmtId="0" fontId="179" fillId="62" borderId="0" xfId="0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>
      <alignment horizontal="left" wrapText="1" indent="2"/>
    </xf>
    <xf numFmtId="0" fontId="183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67" fontId="2" fillId="0" borderId="26" xfId="215" applyNumberFormat="1" applyFont="1" applyBorder="1"/>
    <xf numFmtId="3" fontId="189" fillId="0" borderId="27" xfId="0" applyNumberFormat="1" applyFont="1" applyBorder="1" applyAlignment="1">
      <alignment horizontal="right" vertical="center"/>
    </xf>
    <xf numFmtId="3" fontId="189" fillId="0" borderId="26" xfId="0" applyNumberFormat="1" applyFont="1" applyBorder="1" applyAlignment="1">
      <alignment horizontal="right" vertical="center"/>
    </xf>
    <xf numFmtId="167" fontId="1" fillId="0" borderId="26" xfId="215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54" sqref="B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7">
        <v>248851116</v>
      </c>
      <c r="C10" s="52"/>
      <c r="D10" s="84">
        <v>432545776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-215940150</v>
      </c>
      <c r="C19" s="52"/>
      <c r="D19" s="85">
        <v>-380877952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-9834612</v>
      </c>
      <c r="C22" s="52"/>
      <c r="D22" s="64">
        <v>-20873721</v>
      </c>
      <c r="E22" s="51"/>
      <c r="F22" s="42"/>
    </row>
    <row r="23" spans="1:6">
      <c r="A23" s="63" t="s">
        <v>249</v>
      </c>
      <c r="B23" s="85">
        <v>-3548514</v>
      </c>
      <c r="C23" s="52"/>
      <c r="D23" s="64">
        <v>-3428818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6">
        <v>-5166780</v>
      </c>
      <c r="C26" s="52"/>
      <c r="D26" s="86">
        <v>-5567752</v>
      </c>
      <c r="E26" s="51"/>
      <c r="F26" s="42"/>
    </row>
    <row r="27" spans="1:6">
      <c r="A27" s="45" t="s">
        <v>221</v>
      </c>
      <c r="B27" s="86">
        <v>-1481781</v>
      </c>
      <c r="C27" s="52"/>
      <c r="D27" s="86">
        <v>-4889200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12879279</v>
      </c>
      <c r="C42" s="55"/>
      <c r="D42" s="54">
        <f>SUM(D9:D41)</f>
        <v>16908333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-1931892</v>
      </c>
      <c r="C44" s="52"/>
      <c r="D44" s="64">
        <v>-2536250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10947387</v>
      </c>
      <c r="C47" s="58"/>
      <c r="D47" s="67">
        <f>SUM(D42:D46)</f>
        <v>14372083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10947387</v>
      </c>
      <c r="C57" s="77"/>
      <c r="D57" s="76">
        <f>D47+D55</f>
        <v>14372083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2023-07-16T07:49:31Z</dcterms:modified>
</cp:coreProperties>
</file>