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financ\Desktop\Financa\LIQENI VII\Deklarime\BILANCE LIQENI\9.Bilanc 2022\Bilanc per QKB 10.07.23\"/>
    </mc:Choice>
  </mc:AlternateContent>
  <bookViews>
    <workbookView xWindow="0" yWindow="0" windowWidth="28800" windowHeight="135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<sst xmlns="http://schemas.openxmlformats.org/spreadsheetml/2006/main" count="414" uniqueCount="271">
  <si>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</si>
  <si>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</si>
  <si>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</si>
  <si>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</si>
  <si>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</si>
  <si>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</si>
  <si>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</si>
  <si>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</si>
  <si>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</si>
  <si>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</si>
  <si>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</si>
  <si>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</si>
  <si>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</si>
  <si>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</si>
  <si>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</si>
  <si>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</si>
  <si>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</si>
  <si>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</si>
  <si>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</si>
  <si>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</si>
  <si>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</si>
  <si>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</si>
  <si>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</si>
  <si>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</si>
  <si>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</si>
  <si>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</si>
  <si>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</si>
  <si>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</si>
  <si>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</si>
  <si>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</si>
  <si>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</si>
  <si>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</si>
  <si>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</si>
  <si>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</si>
  <si>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</si>
  <si>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</si>
  <si>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</si>
  <si>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</si>
  <si>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</si>
  <si>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</si>
  <si>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</si>
  <si>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</si>
  <si>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</si>
  <si>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</si>
  <si>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</si>
  <si>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</si>
  <si>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</si>
  <si>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</si>
  <si>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</si>
  <si>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</si>
  <si>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</si>
  <si>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</si>
  <si>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</si>
  <si>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</si>
  <si>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</si>
  <si>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</si>
  <si>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</si>
  <si>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</si>
  <si>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</si>
  <si>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</si>
  <si>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</si>
  <si>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</si>
  <si>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</si>
  <si>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</si>
  <si>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</si>
  <si>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</si>
  <si>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</si>
  <si>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</si>
  <si>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</si>
  <si>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</si>
  <si>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</si>
  <si>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</si>
  <si>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</si>
  <si>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</si>
  <si>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</si>
  <si>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</si>
  <si>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</si>
  <si>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</si>
  <si>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</si>
  <si>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</si>
  <si>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</si>
  <si>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</si>
  <si>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</si>
  <si>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</si>
  <si>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</si>
  <si>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</si>
  <si>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</si>
  <si>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</si>
  <si>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</si>
  <si>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</si>
  <si>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</si>
  <si>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</si>
  <si>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</si>
  <si>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</si>
  <si>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</si>
  <si>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</si>
  <si>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</si>
  <si>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</si>
  <si>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</si>
  <si>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</si>
  <si>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</si>
  <si>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</si>
  <si>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</si>
  <si>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</si>
  <si>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</si>
  <si>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</si>
  <si>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</si>
  <si>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</si>
  <si>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</si>
  <si>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</si>
  <si>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</si>
  <si>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</si>
  <si>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</si>
  <si>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</si>
  <si>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</si>
  <si>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</si>
  <si>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</si>
  <si>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</si>
  <si>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</si>
  <si>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</si>
  <si>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</si>
  <si>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</si>
  <si>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</si>
  <si>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</si>
  <si>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</si>
  <si>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</si>
  <si>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</si>
  <si>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</si>
  <si>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</si>
  <si>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</si>
  <si>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</si>
  <si>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</si>
  <si>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</si>
  <si>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</si>
  <si>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</si>
  <si>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</si>
  <si>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</si>
  <si>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</si>
  <si>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</si>
  <si>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</si>
  <si>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</si>
  <si>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</si>
  <si>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</si>
  <si>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</si>
  <si>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</si>
  <si>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</si>
  <si>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</si>
  <si>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</si>
  <si>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</si>
  <si>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</si>
  <si>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</si>
  <si>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</si>
  <si>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</si>
  <si>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</si>
  <si>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</si>
  <si>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</si>
  <si>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</si>
  <si>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</si>
  <si>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</si>
  <si>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</si>
  <si>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</si>
  <si>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</si>
  <si>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</si>
  <si>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</si>
  <si>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</si>
  <si>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</si>
  <si>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</si>
  <si>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</si>
  <si>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</si>
  <si>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</si>
  <si>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</si>
  <si>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</si>
  <si>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</si>
  <si>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</si>
  <si>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</si>
  <si>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</si>
  <si>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</si>
  <si>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</si>
  <si>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</si>
  <si>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</si>
  <si>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</si>
  <si>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</si>
  <si>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</si>
  <si>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</si>
  <si>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</si>
  <si>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</si>
  <si>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</si>
  <si>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</si>
  <si>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</si>
  <si>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</si>
  <si>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</si>
  <si>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</si>
  <si>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</si>
  <si>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</si>
  <si>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</si>
  <si>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</si>
  <si>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</si>
  <si>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</si>
  <si>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</si>
  <si>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</si>
  <si>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</si>
  <si>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</si>
  <si>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</si>
  <si>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</si>
  <si>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</si>
  <si>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</si>
  <si>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</si>
  <si>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</si>
  <si>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</si>
  <si>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</si>
  <si>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</si>
  <si>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</si>
  <si>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</si>
  <si>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</si>
  <si>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</si>
  <si>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</si>
  <si>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</si>
  <si>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</si>
  <si>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</si>
  <si>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</si>
  <si>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</si>
  <si>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</si>
  <si>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</si>
  <si>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</si>
  <si>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</si>
  <si>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</si>
  <si>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</si>
  <si>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</si>
  <si>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</si>
  <si>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</si>
  <si>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</si>
  <si>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</si>
  <si>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</si>
  <si>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</si>
  <si>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</si>
  <si>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</si>
  <si>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</si>
  <si>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</si>
  <si>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</si>
  <si>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</si>
  <si>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</si>
  <si>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</si>
  <si>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</si>
  <si>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</si>
  <si>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</si>
  <si>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</si>
  <si>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</si>
  <si>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</si>
  <si>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</si>
  <si>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</si>
  <si>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</si>
  <si>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</si>
  <si>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</si>
  <si>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</si>
  <si>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</si>
  <si>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</si>
  <si>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</si>
  <si>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</si>
  <si>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</si>
  <si>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</si>
  <si>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</si>
  <si>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</si>
  <si>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</si>
  <si>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</si>
  <si>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</si>
  <si>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</si>
  <si>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LIQENI VII SH.A</t>
  </si>
  <si>
    <t>NIPT K01730502W</t>
  </si>
  <si>
    <t>Lek</t>
  </si>
  <si>
    <t>Pasqyra e Performances (sipas natyres)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</si>
  <si>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(BOE)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</si>
</sst>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2" zoomScaleNormal="100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595654352</v>
      </c>
      <c r="C10" s="52"/>
      <c r="D10" s="64">
        <v>361748501</v>
      </c>
      <c r="E10" s="51"/>
      <c r="F10" s="82" t="s">
        <v>261</v>
      </c>
    </row>
    <row r="11" spans="1:6">
      <c r="A11" s="63" t="s">
        <v>258</v>
      </c>
      <c r="B11" s="64">
        <v>11644832</v>
      </c>
      <c r="C11" s="52"/>
      <c r="D11" s="64">
        <v>12056663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>
        <v>416667</v>
      </c>
      <c r="E14" s="51"/>
      <c r="F14" s="82" t="s">
        <v>263</v>
      </c>
    </row>
    <row r="15" spans="1:6">
      <c r="A15" s="45" t="s">
        <v>216</v>
      </c>
      <c r="B15" s="64">
        <v>10027926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135530122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-310179597</v>
      </c>
      <c r="C19" s="52"/>
      <c r="D19" s="64">
        <v>-162072631</v>
      </c>
      <c r="E19" s="51"/>
      <c r="F19" s="42"/>
    </row>
    <row r="20" spans="1:6">
      <c r="A20" s="63" t="s">
        <v>242</v>
      </c>
      <c r="B20" s="64">
        <v>-173142691</v>
      </c>
      <c r="C20" s="52"/>
      <c r="D20" s="64">
        <v>-126963454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-32574558</v>
      </c>
      <c r="C22" s="52"/>
      <c r="D22" s="64">
        <v>-26798863</v>
      </c>
      <c r="E22" s="51"/>
      <c r="F22" s="42"/>
    </row>
    <row r="23" spans="1:6">
      <c r="A23" s="63" t="s">
        <v>244</v>
      </c>
      <c r="B23" s="64">
        <v>-4985249</v>
      </c>
      <c r="C23" s="52"/>
      <c r="D23" s="64">
        <v>-4151720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-8146294</v>
      </c>
      <c r="C25" s="52"/>
      <c r="D25" s="64">
        <v>-7715635</v>
      </c>
      <c r="E25" s="51"/>
      <c r="F25" s="42"/>
    </row>
    <row r="26" spans="1:6">
      <c r="A26" s="45" t="s">
        <v>234</v>
      </c>
      <c r="B26" s="64">
        <v>-10027926</v>
      </c>
      <c r="C26" s="52"/>
      <c r="D26" s="64"/>
      <c r="E26" s="51"/>
      <c r="F26" s="42"/>
    </row>
    <row r="27" spans="1:6">
      <c r="A27" s="45" t="s">
        <v>221</v>
      </c>
      <c r="B27" s="64">
        <v>-17715734</v>
      </c>
      <c r="C27" s="52"/>
      <c r="D27" s="64">
        <v>-11439234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8" ht="15" customHeight="1">
      <c r="A33" s="63" t="s">
        <v>253</v>
      </c>
      <c r="B33" s="64"/>
      <c r="C33" s="52"/>
      <c r="D33" s="64"/>
      <c r="E33" s="51"/>
      <c r="F33" s="42"/>
    </row>
    <row r="34" spans="1:8" ht="15" customHeight="1">
      <c r="A34" s="63" t="s">
        <v>249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250</v>
      </c>
      <c r="B37" s="64">
        <v>-8817709</v>
      </c>
      <c r="C37" s="52"/>
      <c r="D37" s="64">
        <v>-6110525</v>
      </c>
      <c r="E37" s="51"/>
      <c r="F37" s="42"/>
    </row>
    <row r="38" spans="1:8">
      <c r="A38" s="63" t="s">
        <v>252</v>
      </c>
      <c r="B38" s="64"/>
      <c r="C38" s="52"/>
      <c r="D38" s="64"/>
      <c r="E38" s="51"/>
      <c r="F38" s="42"/>
    </row>
    <row r="39" spans="1:8">
      <c r="A39" s="63" t="s">
        <v>251</v>
      </c>
      <c r="B39" s="64">
        <v>-1104851</v>
      </c>
      <c r="C39" s="52"/>
      <c r="D39" s="64">
        <v>186435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270</v>
      </c>
      <c r="B41" s="64">
        <v>-135530122</v>
      </c>
      <c r="C41" s="52"/>
      <c r="D41" s="64"/>
      <c r="E41" s="51"/>
      <c r="F41" s="42"/>
    </row>
    <row r="42" spans="1:8">
      <c r="A42" s="45" t="s">
        <v>224</v>
      </c>
      <c r="B42" s="54">
        <f>SUM(B9:B41)</f>
        <v>50632501</v>
      </c>
      <c r="C42" s="55"/>
      <c r="D42" s="54">
        <f>SUM(D9:D41)</f>
        <v>29156204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-7963855</v>
      </c>
      <c r="C44" s="52"/>
      <c r="D44" s="64">
        <v>-4728370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238</v>
      </c>
      <c r="B47" s="67">
        <f>SUM(B42:B46)</f>
        <v>42668646</v>
      </c>
      <c r="C47" s="58"/>
      <c r="D47" s="67">
        <f>SUM(D42:D46)</f>
        <v>24427834</v>
      </c>
      <c r="E47" s="58"/>
      <c r="F47" s="42"/>
      <c r="H47" s="84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42668646</v>
      </c>
      <c r="C57" s="77"/>
      <c r="D57" s="76">
        <f>D47+D55</f>
        <v>24427834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2023-07-12T08:58:03Z</dcterms:modified>
</cp:coreProperties>
</file>