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5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<sst xmlns="http://schemas.openxmlformats.org/spreadsheetml/2006/main" count="418" uniqueCount="269">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</sst>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3" borderId="0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480438013</v>
      </c>
      <c r="C10" s="65"/>
      <c r="D10" s="50">
        <v>1071607242</v>
      </c>
      <c r="E10" s="43"/>
      <c r="F10" s="63" t="s">
        <v>266</v>
      </c>
    </row>
    <row r="11" spans="1:6">
      <c r="A11" s="49" t="s">
        <v>261</v>
      </c>
      <c r="B11" s="50"/>
      <c r="C11" s="65"/>
      <c r="D11" s="50"/>
      <c r="E11" s="43"/>
      <c r="F11" s="63" t="s">
        <v>267</v>
      </c>
    </row>
    <row r="12" spans="1:6">
      <c r="A12" s="49" t="s">
        <v>262</v>
      </c>
      <c r="B12" s="50"/>
      <c r="C12" s="65"/>
      <c r="D12" s="50"/>
      <c r="E12" s="43"/>
      <c r="F12" s="63" t="s">
        <v>267</v>
      </c>
    </row>
    <row r="13" spans="1:6">
      <c r="A13" s="49" t="s">
        <v>263</v>
      </c>
      <c r="B13" s="50"/>
      <c r="C13" s="65"/>
      <c r="D13" s="50"/>
      <c r="E13" s="43"/>
      <c r="F13" s="63" t="s">
        <v>267</v>
      </c>
    </row>
    <row r="14" spans="1:6">
      <c r="A14" s="49" t="s">
        <v>264</v>
      </c>
      <c r="B14" s="50"/>
      <c r="C14" s="65"/>
      <c r="D14" s="50">
        <v>13241642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-280026648</v>
      </c>
      <c r="C18" s="65"/>
      <c r="D18" s="50">
        <v>-351442424</v>
      </c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-48690564</v>
      </c>
      <c r="C20" s="44"/>
      <c r="D20" s="50">
        <v>-49796432</v>
      </c>
      <c r="E20" s="43"/>
      <c r="F20" s="36"/>
    </row>
    <row r="21" spans="1:6">
      <c r="A21" s="52" t="s">
        <v>234</v>
      </c>
      <c r="B21" s="50">
        <v>-16983657</v>
      </c>
      <c r="C21" s="65"/>
      <c r="D21" s="50">
        <v>-20050982</v>
      </c>
      <c r="E21" s="43"/>
      <c r="F21" s="36"/>
    </row>
    <row r="22" spans="1:6">
      <c r="A22" s="52" t="s">
        <v>235</v>
      </c>
      <c r="B22" s="50">
        <v>-93710036</v>
      </c>
      <c r="C22" s="44"/>
      <c r="D22" s="50">
        <v>-539821489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41027108</v>
      </c>
      <c r="C28" s="44"/>
      <c r="D28" s="57">
        <f>SUM(D10:D22,D24:D27)</f>
        <v>123737557</v>
      </c>
      <c r="E28" s="43"/>
      <c r="F28" s="36"/>
    </row>
    <row r="29" spans="1:6" ht="15" customHeight="1">
      <c r="A29" s="52" t="s">
        <v>26</v>
      </c>
      <c r="B29" s="50">
        <v>-6733670</v>
      </c>
      <c r="C29" s="65"/>
      <c r="D29" s="50">
        <v>-18580660</v>
      </c>
      <c r="E29" s="43"/>
      <c r="F29" s="36"/>
    </row>
    <row r="30" spans="1:6" ht="15" customHeight="1">
      <c r="A30" s="53" t="s">
        <v>239</v>
      </c>
      <c r="B30" s="57">
        <f>SUM(B28:B29)</f>
        <v>34293438</v>
      </c>
      <c r="C30" s="45"/>
      <c r="D30" s="57">
        <f>SUM(D28:D29)</f>
        <v>105156897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34293438</v>
      </c>
      <c r="C35" s="48"/>
      <c r="D35" s="58">
        <f>D30+D33</f>
        <v>105156897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34293438</v>
      </c>
      <c r="D50" s="59">
        <f>D35</f>
        <v>105156897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34293438</v>
      </c>
      <c r="D71" s="60">
        <f>D69+D50</f>
        <v>105156897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2023-06-30T13:58:43Z</dcterms:modified>
</cp:coreProperties>
</file>