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<sst xmlns="http://schemas.openxmlformats.org/spreadsheetml/2006/main" count="414" uniqueCount="270">
  <si>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</si>
  <si>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</si>
  <si>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</si>
  <si>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</si>
  <si>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</si>
  <si>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</si>
  <si>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</si>
  <si>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</si>
  <si>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</si>
  <si>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</si>
  <si>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</si>
  <si>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</si>
  <si>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</si>
  <si>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</si>
  <si>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</si>
  <si>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</si>
  <si>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</si>
  <si>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</si>
  <si>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</si>
  <si>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</si>
  <si>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</si>
  <si>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</si>
  <si>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</si>
  <si>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</si>
  <si>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</si>
  <si>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</si>
  <si>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</si>
  <si>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</si>
  <si>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</si>
  <si>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</si>
  <si>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</si>
  <si>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</si>
  <si>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</si>
  <si>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</si>
  <si>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</si>
  <si>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</si>
  <si>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</si>
  <si>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</si>
  <si>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</si>
  <si>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</si>
  <si>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</si>
  <si>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</si>
  <si>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</si>
  <si>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</si>
  <si>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</si>
  <si>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</si>
  <si>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</si>
  <si>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</si>
  <si>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</si>
  <si>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</si>
  <si>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</si>
  <si>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</si>
  <si>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</si>
  <si>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</si>
  <si>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</si>
  <si>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</si>
  <si>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</si>
  <si>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</si>
  <si>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</si>
  <si>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</si>
  <si>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</si>
  <si>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</si>
  <si>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</si>
  <si>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</si>
  <si>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</si>
  <si>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</si>
  <si>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</si>
  <si>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</si>
  <si>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</si>
  <si>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</si>
  <si>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</si>
  <si>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</si>
  <si>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</si>
  <si>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</si>
  <si>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</si>
  <si>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</si>
  <si>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</si>
  <si>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</si>
  <si>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</si>
  <si>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</si>
  <si>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</si>
  <si>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</si>
  <si>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</si>
  <si>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</si>
  <si>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</si>
  <si>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</si>
  <si>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</si>
  <si>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</si>
  <si>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</si>
  <si>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</si>
  <si>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</si>
  <si>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</si>
  <si>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</si>
  <si>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</si>
  <si>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</si>
  <si>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</si>
  <si>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</si>
  <si>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</si>
  <si>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</si>
  <si>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</si>
  <si>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</si>
  <si>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</si>
  <si>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</si>
  <si>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</si>
  <si>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</si>
  <si>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</si>
  <si>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</si>
  <si>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</si>
  <si>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</si>
  <si>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</si>
  <si>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</si>
  <si>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</si>
  <si>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</si>
  <si>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</si>
  <si>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</si>
  <si>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</si>
  <si>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</si>
  <si>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</si>
  <si>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</si>
  <si>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</si>
  <si>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</si>
  <si>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</si>
  <si>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</si>
  <si>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</si>
  <si>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</si>
  <si>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</si>
  <si>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</si>
  <si>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</si>
  <si>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</si>
  <si>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</si>
  <si>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</si>
  <si>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</si>
  <si>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</si>
  <si>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</si>
  <si>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</si>
  <si>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</si>
  <si>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</si>
  <si>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</si>
  <si>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</si>
  <si>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</si>
  <si>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</si>
  <si>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</si>
  <si>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</si>
  <si>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</si>
  <si>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</si>
  <si>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</si>
  <si>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</si>
  <si>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</si>
  <si>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</si>
  <si>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</si>
  <si>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</si>
  <si>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</si>
  <si>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</si>
  <si>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</si>
  <si>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</si>
  <si>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</si>
  <si>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</si>
  <si>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</si>
  <si>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</si>
  <si>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</si>
  <si>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</si>
  <si>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</si>
  <si>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</si>
  <si>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</si>
  <si>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</si>
  <si>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</si>
  <si>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</si>
  <si>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</si>
  <si>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</si>
  <si>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</si>
  <si>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</si>
  <si>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</si>
  <si>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</si>
  <si>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</si>
  <si>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</si>
  <si>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</si>
  <si>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</si>
  <si>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</si>
  <si>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</si>
  <si>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</si>
  <si>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</si>
  <si>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</si>
  <si>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</si>
  <si>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</si>
  <si>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</si>
  <si>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</si>
  <si>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</si>
  <si>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</si>
  <si>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</si>
  <si>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</si>
  <si>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</si>
  <si>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</si>
  <si>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</si>
  <si>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</si>
  <si>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</si>
  <si>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</si>
  <si>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</si>
  <si>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</si>
  <si>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</si>
  <si>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</si>
  <si>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</si>
  <si>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</si>
  <si>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</si>
  <si>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</si>
  <si>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</si>
  <si>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</si>
  <si>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</si>
  <si>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</si>
  <si>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</si>
  <si>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</si>
  <si>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</si>
  <si>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</si>
  <si>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</si>
  <si>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</si>
  <si>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</si>
  <si>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</si>
  <si>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</si>
  <si>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</si>
  <si>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</si>
  <si>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</si>
  <si>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</si>
  <si>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</si>
  <si>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</si>
  <si>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</si>
  <si>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</si>
  <si>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</si>
  <si>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</si>
  <si>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</si>
  <si>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</si>
  <si>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</si>
  <si>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</si>
  <si>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</si>
  <si>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</si>
  <si>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</si>
  <si>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</si>
  <si>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</si>
  <si>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</si>
  <si>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</si>
  <si>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</si>
  <si>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</si>
  <si>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</si>
  <si>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</si>
  <si>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</si>
  <si>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</si>
  <si>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</si>
  <si>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</si>
  <si>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</si>
  <si>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</si>
  <si>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</si>
  <si>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</si>
  <si>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</si>
  <si>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</si>
  <si>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</si>
  <si>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</si>
  <si>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</si>
  <si>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</si>
  <si>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</si>
  <si>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</si>
  <si>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</si>
  <si>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</si>
  <si>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</si>
  <si>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</si>
  <si>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</si>
  <si>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</si>
  <si>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</si>
  <si>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</si>
  <si>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</si>
  <si>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</si>
  <si>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ZENIT&amp;CO</t>
  </si>
  <si>
    <t>K61731002D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</si>
</sst>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17" sqref="F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61570469</v>
      </c>
      <c r="C10" s="52"/>
      <c r="D10" s="64">
        <v>61084713</v>
      </c>
      <c r="E10" s="51"/>
      <c r="F10" s="82" t="s">
        <v>263</v>
      </c>
    </row>
    <row r="11" spans="1:6">
      <c r="A11" s="63" t="s">
        <v>260</v>
      </c>
      <c r="B11" s="64">
        <v>600000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3456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-31138178</v>
      </c>
      <c r="C19" s="85"/>
      <c r="D19" s="84">
        <v>-24051705</v>
      </c>
      <c r="E19" s="51"/>
      <c r="F19" s="42"/>
    </row>
    <row r="20" spans="1:6">
      <c r="A20" s="63" t="s">
        <v>243</v>
      </c>
      <c r="B20" s="84">
        <v>-6063951</v>
      </c>
      <c r="C20" s="85"/>
      <c r="D20" s="84">
        <v>-4526207</v>
      </c>
      <c r="E20" s="51"/>
      <c r="F20" s="42"/>
    </row>
    <row r="21" spans="1:6">
      <c r="A21" s="45" t="s">
        <v>237</v>
      </c>
      <c r="B21" s="86"/>
      <c r="C21" s="85"/>
      <c r="D21" s="86"/>
      <c r="E21" s="51"/>
      <c r="F21" s="42"/>
    </row>
    <row r="22" spans="1:6">
      <c r="A22" s="63" t="s">
        <v>244</v>
      </c>
      <c r="B22" s="84">
        <v>-7078659</v>
      </c>
      <c r="C22" s="85"/>
      <c r="D22" s="84">
        <v>-5365341</v>
      </c>
      <c r="E22" s="51"/>
      <c r="F22" s="42"/>
    </row>
    <row r="23" spans="1:6">
      <c r="A23" s="63" t="s">
        <v>245</v>
      </c>
      <c r="B23" s="84">
        <v>-1177140</v>
      </c>
      <c r="C23" s="85"/>
      <c r="D23" s="84">
        <v>-896012</v>
      </c>
      <c r="E23" s="51"/>
      <c r="F23" s="42"/>
    </row>
    <row r="24" spans="1:6">
      <c r="A24" s="63" t="s">
        <v>247</v>
      </c>
      <c r="B24" s="84"/>
      <c r="C24" s="85"/>
      <c r="D24" s="84"/>
      <c r="E24" s="51"/>
      <c r="F24" s="42"/>
    </row>
    <row r="25" spans="1:6">
      <c r="A25" s="45" t="s">
        <v>220</v>
      </c>
      <c r="B25" s="84"/>
      <c r="C25" s="85"/>
      <c r="D25" s="84"/>
      <c r="E25" s="51"/>
      <c r="F25" s="42"/>
    </row>
    <row r="26" spans="1:6">
      <c r="A26" s="45" t="s">
        <v>235</v>
      </c>
      <c r="B26" s="84">
        <v>-3098012</v>
      </c>
      <c r="C26" s="85"/>
      <c r="D26" s="84">
        <v>-2877052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84">
        <v>-219311</v>
      </c>
      <c r="C37" s="85"/>
      <c r="D37" s="84"/>
      <c r="E37" s="51"/>
      <c r="F37" s="42"/>
    </row>
    <row r="38" spans="1:6">
      <c r="A38" s="63" t="s">
        <v>253</v>
      </c>
      <c r="B38" s="84"/>
      <c r="C38" s="85"/>
      <c r="D38" s="84"/>
      <c r="E38" s="51"/>
      <c r="F38" s="42"/>
    </row>
    <row r="39" spans="1:6">
      <c r="A39" s="63" t="s">
        <v>252</v>
      </c>
      <c r="B39" s="84">
        <v>-220049</v>
      </c>
      <c r="C39" s="85"/>
      <c r="D39" s="84">
        <v>-192597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13178625</v>
      </c>
      <c r="C42" s="55"/>
      <c r="D42" s="54">
        <f>SUM(D9:D41)</f>
        <v>23175799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-2005765</v>
      </c>
      <c r="C44" s="52"/>
      <c r="D44" s="64">
        <v>-3814541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11172860</v>
      </c>
      <c r="C47" s="58"/>
      <c r="D47" s="67">
        <f>SUM(D42:D46)</f>
        <v>19361258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11172860</v>
      </c>
      <c r="C57" s="77"/>
      <c r="D57" s="76">
        <f>D47+D55</f>
        <v>19361258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2023-07-27T09:01:52Z</dcterms:modified>
</cp:coreProperties>
</file>